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6101ACEC-B2FD-4788-9806-6843075588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ntents" sheetId="20" r:id="rId1"/>
    <sheet name="REM1" sheetId="58" r:id="rId2"/>
    <sheet name="REM5" sheetId="62" r:id="rId3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2" l="1"/>
  <c r="C8" i="58"/>
</calcChain>
</file>

<file path=xl/sharedStrings.xml><?xml version="1.0" encoding="utf-8"?>
<sst xmlns="http://schemas.openxmlformats.org/spreadsheetml/2006/main" count="67" uniqueCount="53">
  <si>
    <t>Back to contents page</t>
  </si>
  <si>
    <t>REM1</t>
  </si>
  <si>
    <t>REM5</t>
  </si>
  <si>
    <t>EU-4a</t>
  </si>
  <si>
    <t>EU-5x</t>
  </si>
  <si>
    <t>EU-13a</t>
  </si>
  <si>
    <t>EU-14a</t>
  </si>
  <si>
    <t>EU-13b</t>
  </si>
  <si>
    <t>EU-14b</t>
  </si>
  <si>
    <t>EU-14x</t>
  </si>
  <si>
    <t>EU-14y</t>
  </si>
  <si>
    <t>Remuneration awarded for the financial year</t>
  </si>
  <si>
    <t>Information on remuneration of staff whose professional activities have a material impact on institutions’ risk profile (identified staff)</t>
  </si>
  <si>
    <t>Remuneration policy</t>
  </si>
  <si>
    <t>31.12.2022</t>
  </si>
  <si>
    <t>OTP Bank Nyrt. Disclosure</t>
  </si>
  <si>
    <t>This document is a modification of the document  „Disclosure excel 2022 REM correction”. The Remuneration policy tables (REM1, REM5) were incorrect, the corrected tables are as follows.</t>
  </si>
  <si>
    <t>REM1 -Remuneration awarded for the financial year</t>
  </si>
  <si>
    <t>(in HUF million, person)</t>
  </si>
  <si>
    <t>MB Supervisory function</t>
  </si>
  <si>
    <t>MB Management function</t>
  </si>
  <si>
    <t>Other senior management</t>
  </si>
  <si>
    <t>Other identified staff</t>
  </si>
  <si>
    <t>Fixed remuneration</t>
  </si>
  <si>
    <t>Number of identified staff</t>
  </si>
  <si>
    <t>Total fixed remuneration</t>
  </si>
  <si>
    <t>Of which: cash-based</t>
  </si>
  <si>
    <t>Of which: shares or equivalent ownership interests</t>
  </si>
  <si>
    <t>Of which: share-linked instruments or equivalent non-cash instruments</t>
  </si>
  <si>
    <t>Of which: other instruments</t>
  </si>
  <si>
    <t>Of which: other forms</t>
  </si>
  <si>
    <t>Variable remuneration</t>
  </si>
  <si>
    <t>Total variable remuneration</t>
  </si>
  <si>
    <t>Of which: deferred</t>
  </si>
  <si>
    <t>Total remuneration (2 + 10)</t>
  </si>
  <si>
    <t>REM5 -Information on remuneration of staff whose professional activities have a material impact on institutions’ risk profile (identified staff)</t>
  </si>
  <si>
    <t>Management body remuneration</t>
  </si>
  <si>
    <t>Business areas</t>
  </si>
  <si>
    <t>Total</t>
  </si>
  <si>
    <t>Total MB</t>
  </si>
  <si>
    <t>Investment banking</t>
  </si>
  <si>
    <t>Retail banking</t>
  </si>
  <si>
    <t>Asset management</t>
  </si>
  <si>
    <t>Corporate functions</t>
  </si>
  <si>
    <t>Independent internal control functions</t>
  </si>
  <si>
    <t>All other</t>
  </si>
  <si>
    <t>Total number of identified staff</t>
  </si>
  <si>
    <t>Of which: members of the MB</t>
  </si>
  <si>
    <t>Of which: other senior management</t>
  </si>
  <si>
    <t>Of which: other identified staff</t>
  </si>
  <si>
    <t>Total remuneration of identified staff</t>
  </si>
  <si>
    <t>Of which: variable remuneration</t>
  </si>
  <si>
    <t>Of which: fixed remuneration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</si>
</sst>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F_t_-;\-* #,##0.00\ _F_t_-;_-* &quot;-&quot;??\ _F_t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u/>
      <sz val="12"/>
      <color theme="9" tint="-0.249977111117893"/>
      <name val="Arial"/>
      <family val="2"/>
    </font>
    <font>
      <sz val="10"/>
      <color rgb="FF000000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0"/>
      <name val="Arial"/>
      <family val="2"/>
      <charset val="238"/>
    </font>
    <font>
      <b/>
      <sz val="16"/>
      <color indexed="21"/>
      <name val="Arial"/>
      <family val="2"/>
    </font>
    <font>
      <b/>
      <sz val="16"/>
      <color theme="9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53A31D"/>
      </top>
      <bottom style="medium">
        <color rgb="FF53A31D"/>
      </bottom>
      <diagonal/>
    </border>
    <border>
      <left/>
      <right/>
      <top style="medium">
        <color rgb="FF53A31D"/>
      </top>
      <bottom/>
      <diagonal/>
    </border>
    <border>
      <left/>
      <right/>
      <top/>
      <bottom style="medium">
        <color rgb="FF53A31D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/>
      <right/>
      <top/>
      <bottom style="dotted">
        <color theme="9"/>
      </bottom>
      <diagonal/>
    </border>
    <border>
      <left/>
      <right/>
      <top style="dotted">
        <color theme="9"/>
      </top>
      <bottom/>
      <diagonal/>
    </border>
  </borders>
  <cellStyleXfs count="10">
    <xf numFmtId="0" fontId="0" fillId="0" borderId="0"/>
    <xf numFmtId="0" fontId="3" fillId="0" borderId="0"/>
    <xf numFmtId="0" fontId="13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0" fillId="0" borderId="0" xfId="0" applyFill="1"/>
    <xf numFmtId="0" fontId="0" fillId="0" borderId="4" xfId="0" applyBorder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2" borderId="0" xfId="3" applyNumberFormat="1" applyFill="1" applyBorder="1" applyAlignment="1" applyProtection="1">
      <alignment vertical="center"/>
    </xf>
    <xf numFmtId="0" fontId="11" fillId="0" borderId="0" xfId="0" applyFont="1"/>
    <xf numFmtId="0" fontId="10" fillId="0" borderId="2" xfId="0" applyFont="1" applyBorder="1"/>
    <xf numFmtId="0" fontId="16" fillId="0" borderId="0" xfId="0" applyFont="1" applyFill="1" applyBorder="1"/>
    <xf numFmtId="0" fontId="0" fillId="2" borderId="0" xfId="0" applyFill="1"/>
    <xf numFmtId="0" fontId="17" fillId="2" borderId="0" xfId="0" applyFont="1" applyFill="1" applyBorder="1"/>
    <xf numFmtId="0" fontId="10" fillId="0" borderId="0" xfId="0" applyFont="1" applyFill="1"/>
    <xf numFmtId="0" fontId="10" fillId="2" borderId="0" xfId="0" applyFont="1" applyFill="1"/>
    <xf numFmtId="0" fontId="9" fillId="0" borderId="0" xfId="0" applyFont="1" applyAlignment="1">
      <alignment horizontal="left"/>
    </xf>
    <xf numFmtId="0" fontId="11" fillId="0" borderId="0" xfId="3" applyFont="1" applyFill="1" applyBorder="1"/>
    <xf numFmtId="0" fontId="11" fillId="0" borderId="6" xfId="3" applyFont="1" applyFill="1" applyBorder="1"/>
    <xf numFmtId="0" fontId="4" fillId="2" borderId="0" xfId="0" applyFont="1" applyFill="1" applyAlignment="1">
      <alignment vertical="center"/>
    </xf>
    <xf numFmtId="0" fontId="12" fillId="2" borderId="0" xfId="0" applyFont="1" applyFill="1"/>
    <xf numFmtId="164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9" fontId="9" fillId="0" borderId="1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indent="2"/>
    </xf>
    <xf numFmtId="0" fontId="10" fillId="0" borderId="0" xfId="1" applyFont="1" applyAlignment="1">
      <alignment horizontal="left" vertical="center" wrapText="1" indent="2"/>
    </xf>
    <xf numFmtId="0" fontId="10" fillId="0" borderId="7" xfId="1" applyFont="1" applyBorder="1" applyAlignment="1">
      <alignment horizontal="left" vertical="center" indent="2"/>
    </xf>
    <xf numFmtId="0" fontId="10" fillId="0" borderId="8" xfId="0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10" fillId="0" borderId="0" xfId="1" applyFont="1" applyAlignment="1">
      <alignment horizontal="left" vertical="center" indent="4"/>
    </xf>
    <xf numFmtId="0" fontId="10" fillId="0" borderId="7" xfId="1" applyFont="1" applyBorder="1" applyAlignment="1">
      <alignment horizontal="left" vertical="center" indent="4"/>
    </xf>
    <xf numFmtId="0" fontId="10" fillId="0" borderId="3" xfId="1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0" fillId="0" borderId="3" xfId="1" applyFont="1" applyBorder="1" applyAlignment="1">
      <alignment horizontal="left" vertical="center" indent="2"/>
    </xf>
    <xf numFmtId="0" fontId="10" fillId="0" borderId="2" xfId="1" applyFont="1" applyBorder="1" applyAlignment="1">
      <alignment horizontal="left" vertical="center"/>
    </xf>
    <xf numFmtId="164" fontId="10" fillId="0" borderId="0" xfId="9" applyNumberFormat="1" applyFont="1" applyAlignment="1">
      <alignment horizontal="center" vertical="center"/>
    </xf>
    <xf numFmtId="164" fontId="10" fillId="0" borderId="0" xfId="9" applyNumberFormat="1" applyFont="1" applyAlignment="1">
      <alignment horizontal="center" vertical="center" wrapText="1"/>
    </xf>
    <xf numFmtId="164" fontId="10" fillId="0" borderId="7" xfId="9" applyNumberFormat="1" applyFont="1" applyBorder="1" applyAlignment="1">
      <alignment horizontal="center" vertical="center"/>
    </xf>
    <xf numFmtId="164" fontId="10" fillId="0" borderId="7" xfId="9" applyNumberFormat="1" applyFont="1" applyBorder="1" applyAlignment="1">
      <alignment horizontal="center" vertical="center" wrapText="1"/>
    </xf>
    <xf numFmtId="164" fontId="10" fillId="0" borderId="8" xfId="9" applyNumberFormat="1" applyFont="1" applyBorder="1" applyAlignment="1">
      <alignment horizontal="center" vertical="center"/>
    </xf>
    <xf numFmtId="164" fontId="10" fillId="0" borderId="8" xfId="9" applyNumberFormat="1" applyFont="1" applyBorder="1" applyAlignment="1">
      <alignment horizontal="center" vertical="center" wrapText="1"/>
    </xf>
    <xf numFmtId="164" fontId="10" fillId="0" borderId="3" xfId="9" applyNumberFormat="1" applyFont="1" applyBorder="1" applyAlignment="1">
      <alignment horizontal="center" vertical="center"/>
    </xf>
    <xf numFmtId="164" fontId="10" fillId="3" borderId="2" xfId="9" applyNumberFormat="1" applyFont="1" applyFill="1" applyBorder="1" applyAlignment="1">
      <alignment horizontal="center" vertical="center"/>
    </xf>
    <xf numFmtId="164" fontId="10" fillId="3" borderId="0" xfId="9" applyNumberFormat="1" applyFont="1" applyFill="1" applyAlignment="1">
      <alignment horizontal="center" vertical="center"/>
    </xf>
    <xf numFmtId="164" fontId="10" fillId="3" borderId="0" xfId="9" applyNumberFormat="1" applyFont="1" applyFill="1" applyAlignment="1">
      <alignment horizontal="center" vertical="center" wrapText="1"/>
    </xf>
    <xf numFmtId="164" fontId="10" fillId="0" borderId="2" xfId="9" applyNumberFormat="1" applyFont="1" applyBorder="1" applyAlignment="1">
      <alignment horizontal="center" vertical="center"/>
    </xf>
    <xf numFmtId="164" fontId="10" fillId="3" borderId="3" xfId="9" applyNumberFormat="1" applyFont="1" applyFill="1" applyBorder="1" applyAlignment="1">
      <alignment horizontal="center" vertical="center"/>
    </xf>
    <xf numFmtId="164" fontId="10" fillId="4" borderId="0" xfId="9" applyNumberFormat="1" applyFont="1" applyFill="1" applyAlignment="1">
      <alignment horizontal="center" vertical="center"/>
    </xf>
    <xf numFmtId="164" fontId="10" fillId="4" borderId="7" xfId="9" applyNumberFormat="1" applyFont="1" applyFill="1" applyBorder="1" applyAlignment="1">
      <alignment horizontal="center" vertical="center"/>
    </xf>
    <xf numFmtId="164" fontId="10" fillId="4" borderId="8" xfId="9" applyNumberFormat="1" applyFont="1" applyFill="1" applyBorder="1" applyAlignment="1">
      <alignment horizontal="center" vertical="center"/>
    </xf>
    <xf numFmtId="164" fontId="10" fillId="4" borderId="3" xfId="9" applyNumberFormat="1" applyFont="1" applyFill="1" applyBorder="1" applyAlignment="1">
      <alignment horizontal="center" vertical="center"/>
    </xf>
    <xf numFmtId="14" fontId="9" fillId="0" borderId="3" xfId="0" applyNumberFormat="1" applyFont="1" applyBorder="1" applyAlignment="1"/>
    <xf numFmtId="164" fontId="9" fillId="0" borderId="0" xfId="9" applyNumberFormat="1" applyFont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4" fontId="15" fillId="2" borderId="0" xfId="0" applyNumberFormat="1" applyFont="1" applyFill="1" applyBorder="1" applyAlignment="1">
      <alignment horizontal="center"/>
    </xf>
    <xf numFmtId="14" fontId="15" fillId="2" borderId="4" xfId="0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</cellXfs>
  <cellStyles count="10">
    <cellStyle name="Ezres" xfId="9" builtinId="3"/>
    <cellStyle name="Ezres 2" xfId="6" xr:uid="{00000000-0005-0000-0000-000000000000}"/>
    <cellStyle name="Ezres 3" xfId="5" xr:uid="{00000000-0005-0000-0000-000001000000}"/>
    <cellStyle name="Hivatkozás" xfId="3" builtinId="8"/>
    <cellStyle name="Normál" xfId="0" builtinId="0"/>
    <cellStyle name="Normál 2" xfId="1" xr:uid="{00000000-0005-0000-0000-000004000000}"/>
    <cellStyle name="Normál 2 2" xfId="2" xr:uid="{00000000-0005-0000-0000-000005000000}"/>
    <cellStyle name="Normál 23" xfId="4" xr:uid="{00000000-0005-0000-0000-000006000000}"/>
    <cellStyle name="Normál 4" xfId="8" xr:uid="{7BD46D2E-E195-4CEC-968C-64943F4EAE5A}"/>
    <cellStyle name="Százalék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9"/>
  <sheetViews>
    <sheetView showGridLines="0" tabSelected="1" workbookViewId="0">
      <selection activeCell="A2" sqref="A2"/>
    </sheetView>
  </sheetViews>
  <sheetFormatPr defaultRowHeight="14.5" x14ac:dyDescent="0.35"/>
  <cols>
    <col min="2" max="2" width="15" customWidth="1"/>
    <col min="3" max="3" width="137.81640625" customWidth="1"/>
  </cols>
  <sheetData>
    <row r="2" spans="1:6" ht="20.5" thickBot="1" x14ac:dyDescent="0.45">
      <c r="B2" s="16" t="s">
        <v>15</v>
      </c>
      <c r="C2" s="14"/>
      <c r="D2" s="5"/>
      <c r="E2" s="15"/>
      <c r="F2" s="15"/>
    </row>
    <row r="3" spans="1:6" ht="15" customHeight="1" thickBot="1" x14ac:dyDescent="0.4">
      <c r="B3" s="61" t="s">
        <v>14</v>
      </c>
      <c r="C3" s="61"/>
      <c r="D3" s="5"/>
      <c r="E3" s="15"/>
      <c r="F3" s="15"/>
    </row>
    <row r="4" spans="1:6" ht="15" customHeight="1" x14ac:dyDescent="0.35">
      <c r="B4" s="60"/>
      <c r="C4" s="60"/>
      <c r="D4" s="5"/>
      <c r="E4" s="15"/>
      <c r="F4" s="15"/>
    </row>
    <row r="5" spans="1:6" ht="30.5" customHeight="1" x14ac:dyDescent="0.35">
      <c r="B5" s="62" t="s">
        <v>16</v>
      </c>
      <c r="C5" s="63"/>
      <c r="D5" s="5"/>
      <c r="E5" s="15"/>
      <c r="F5" s="15"/>
    </row>
    <row r="6" spans="1:6" x14ac:dyDescent="0.35">
      <c r="A6" s="12"/>
      <c r="B6" s="64"/>
      <c r="C6" s="65"/>
      <c r="D6" s="17"/>
      <c r="E6" s="18"/>
      <c r="F6" s="18"/>
    </row>
    <row r="7" spans="1:6" x14ac:dyDescent="0.35">
      <c r="A7" s="12"/>
      <c r="B7" s="19" t="s">
        <v>13</v>
      </c>
      <c r="C7" s="19"/>
      <c r="D7" s="17"/>
      <c r="E7" s="18"/>
      <c r="F7" s="18"/>
    </row>
    <row r="8" spans="1:6" x14ac:dyDescent="0.35">
      <c r="A8" s="12"/>
      <c r="B8" s="20" t="s">
        <v>1</v>
      </c>
      <c r="C8" s="20" t="s">
        <v>11</v>
      </c>
      <c r="D8" s="17"/>
      <c r="E8" s="18"/>
      <c r="F8" s="18"/>
    </row>
    <row r="9" spans="1:6" x14ac:dyDescent="0.35">
      <c r="B9" s="20" t="s">
        <v>2</v>
      </c>
      <c r="C9" s="20" t="s">
        <v>12</v>
      </c>
      <c r="D9" s="17"/>
      <c r="E9" s="18"/>
      <c r="F9" s="18"/>
    </row>
    <row r="10" spans="1:6" ht="15" thickBot="1" x14ac:dyDescent="0.4">
      <c r="A10" s="12"/>
      <c r="B10" s="21"/>
      <c r="C10" s="21"/>
      <c r="D10" s="17"/>
      <c r="E10" s="18"/>
      <c r="F10" s="18"/>
    </row>
    <row r="11" spans="1:6" ht="9.75" customHeight="1" x14ac:dyDescent="0.35">
      <c r="A11" s="12"/>
      <c r="B11" s="20"/>
      <c r="C11" s="20"/>
      <c r="D11" s="17"/>
      <c r="E11" s="18"/>
      <c r="F11" s="18"/>
    </row>
    <row r="12" spans="1:6" x14ac:dyDescent="0.35">
      <c r="E12" s="18"/>
      <c r="F12" s="18"/>
    </row>
    <row r="13" spans="1:6" x14ac:dyDescent="0.35">
      <c r="E13" s="18"/>
      <c r="F13" s="18"/>
    </row>
    <row r="14" spans="1:6" x14ac:dyDescent="0.35">
      <c r="E14" s="18"/>
      <c r="F14" s="18"/>
    </row>
    <row r="15" spans="1:6" x14ac:dyDescent="0.35">
      <c r="E15" s="18"/>
      <c r="F15" s="18"/>
    </row>
    <row r="16" spans="1:6" x14ac:dyDescent="0.35">
      <c r="E16" s="18"/>
      <c r="F16" s="18"/>
    </row>
    <row r="17" spans="5:6" x14ac:dyDescent="0.35">
      <c r="E17" s="18"/>
      <c r="F17" s="18"/>
    </row>
    <row r="18" spans="5:6" x14ac:dyDescent="0.35">
      <c r="E18" s="18"/>
      <c r="F18" s="18"/>
    </row>
    <row r="19" spans="5:6" x14ac:dyDescent="0.35">
      <c r="E19" s="17"/>
      <c r="F19" s="17"/>
    </row>
    <row r="20" spans="5:6" x14ac:dyDescent="0.35">
      <c r="E20" s="17"/>
      <c r="F20" s="17"/>
    </row>
    <row r="21" spans="5:6" x14ac:dyDescent="0.35">
      <c r="E21" s="17"/>
      <c r="F21" s="17"/>
    </row>
    <row r="22" spans="5:6" x14ac:dyDescent="0.35">
      <c r="E22" s="18"/>
      <c r="F22" s="18"/>
    </row>
    <row r="23" spans="5:6" x14ac:dyDescent="0.35">
      <c r="E23" s="18"/>
      <c r="F23" s="18"/>
    </row>
    <row r="24" spans="5:6" x14ac:dyDescent="0.35">
      <c r="E24" s="18"/>
      <c r="F24" s="18"/>
    </row>
    <row r="25" spans="5:6" x14ac:dyDescent="0.35">
      <c r="E25" s="18"/>
      <c r="F25" s="18"/>
    </row>
    <row r="26" spans="5:6" x14ac:dyDescent="0.35">
      <c r="E26" s="18"/>
      <c r="F26" s="18"/>
    </row>
    <row r="27" spans="5:6" x14ac:dyDescent="0.35">
      <c r="E27" s="18"/>
      <c r="F27" s="18"/>
    </row>
    <row r="28" spans="5:6" x14ac:dyDescent="0.35">
      <c r="E28" s="18"/>
      <c r="F28" s="18"/>
    </row>
    <row r="29" spans="5:6" x14ac:dyDescent="0.35">
      <c r="E29" s="18"/>
      <c r="F29" s="18"/>
    </row>
    <row r="30" spans="5:6" x14ac:dyDescent="0.35">
      <c r="E30" s="18"/>
      <c r="F30" s="18"/>
    </row>
    <row r="31" spans="5:6" x14ac:dyDescent="0.35">
      <c r="E31" s="18"/>
      <c r="F31" s="18"/>
    </row>
    <row r="32" spans="5:6" x14ac:dyDescent="0.35">
      <c r="E32" s="18"/>
      <c r="F32" s="18"/>
    </row>
    <row r="33" spans="5:6" x14ac:dyDescent="0.35">
      <c r="E33" s="18"/>
      <c r="F33" s="18"/>
    </row>
    <row r="34" spans="5:6" x14ac:dyDescent="0.35">
      <c r="E34" s="18"/>
      <c r="F34" s="18"/>
    </row>
    <row r="35" spans="5:6" x14ac:dyDescent="0.35">
      <c r="E35" s="18"/>
      <c r="F35" s="18"/>
    </row>
    <row r="36" spans="5:6" x14ac:dyDescent="0.35">
      <c r="E36" s="18"/>
      <c r="F36" s="18"/>
    </row>
    <row r="37" spans="5:6" x14ac:dyDescent="0.35">
      <c r="E37" s="18"/>
      <c r="F37" s="18"/>
    </row>
    <row r="38" spans="5:6" x14ac:dyDescent="0.35">
      <c r="E38" s="18"/>
      <c r="F38" s="18"/>
    </row>
    <row r="39" spans="5:6" x14ac:dyDescent="0.35">
      <c r="E39" s="18"/>
      <c r="F39" s="18"/>
    </row>
    <row r="40" spans="5:6" x14ac:dyDescent="0.35">
      <c r="E40" s="18"/>
      <c r="F40" s="18"/>
    </row>
    <row r="41" spans="5:6" x14ac:dyDescent="0.35">
      <c r="E41" s="18"/>
      <c r="F41" s="18"/>
    </row>
    <row r="42" spans="5:6" x14ac:dyDescent="0.35">
      <c r="E42" s="18"/>
      <c r="F42" s="18"/>
    </row>
    <row r="43" spans="5:6" x14ac:dyDescent="0.35">
      <c r="E43" s="18"/>
      <c r="F43" s="18"/>
    </row>
    <row r="44" spans="5:6" x14ac:dyDescent="0.35">
      <c r="E44" s="18"/>
      <c r="F44" s="18"/>
    </row>
    <row r="45" spans="5:6" x14ac:dyDescent="0.35">
      <c r="E45" s="3"/>
      <c r="F45" s="3"/>
    </row>
    <row r="68" spans="2:3" x14ac:dyDescent="0.35">
      <c r="B68" s="18"/>
      <c r="C68" s="17"/>
    </row>
    <row r="69" spans="2:3" x14ac:dyDescent="0.35">
      <c r="B69" s="3"/>
      <c r="C69" s="3"/>
    </row>
  </sheetData>
  <mergeCells count="3">
    <mergeCell ref="B3:C3"/>
    <mergeCell ref="B5:C5"/>
    <mergeCell ref="B6:C6"/>
  </mergeCells>
  <hyperlinks>
    <hyperlink ref="B8" location="'REM1'!A1" display="REM1" xr:uid="{2A1AD4E2-EE6C-4371-A36B-192DE263EF4A}"/>
    <hyperlink ref="B9" location="'REM5'!A1" display="REM5" xr:uid="{C22F305F-CB5F-4981-B75F-7DEFB7EA22C8}"/>
    <hyperlink ref="C8" location="'REM1'!A1" display="Az üzleti évre vonatkozóan megítélt javadalmazás" xr:uid="{37DF2585-C148-4CB2-A7BA-2F8B7118C844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AB774-8C4D-43E7-A6D2-EA40DAABBDF6}">
  <dimension ref="B1:H40"/>
  <sheetViews>
    <sheetView showGridLines="0" zoomScaleNormal="100" workbookViewId="0">
      <selection activeCell="K10" sqref="K10"/>
    </sheetView>
  </sheetViews>
  <sheetFormatPr defaultRowHeight="14.5" x14ac:dyDescent="0.35"/>
  <cols>
    <col min="1" max="1" width="4.453125" customWidth="1"/>
    <col min="2" max="2" width="6.1796875" customWidth="1"/>
    <col min="3" max="3" width="10.81640625" customWidth="1"/>
    <col min="4" max="4" width="44.81640625" customWidth="1"/>
    <col min="5" max="5" width="15.54296875" customWidth="1"/>
    <col min="6" max="6" width="15.453125" customWidth="1"/>
    <col min="7" max="7" width="13.81640625" customWidth="1"/>
    <col min="8" max="8" width="16.453125" customWidth="1"/>
  </cols>
  <sheetData>
    <row r="1" spans="2:8" ht="12.75" customHeight="1" x14ac:dyDescent="0.35"/>
    <row r="2" spans="2:8" x14ac:dyDescent="0.35">
      <c r="B2" s="11" t="s">
        <v>0</v>
      </c>
      <c r="C2" s="22"/>
      <c r="D2" s="22"/>
      <c r="E2" s="22"/>
      <c r="F2" s="22"/>
      <c r="G2" s="22"/>
    </row>
    <row r="3" spans="2:8" x14ac:dyDescent="0.35">
      <c r="B3" s="1"/>
      <c r="C3" s="1"/>
      <c r="D3" s="1"/>
      <c r="E3" s="1"/>
      <c r="F3" s="1"/>
      <c r="G3" s="1"/>
    </row>
    <row r="4" spans="2:8" ht="15.5" x14ac:dyDescent="0.35">
      <c r="B4" s="23" t="s">
        <v>17</v>
      </c>
      <c r="C4" s="2"/>
      <c r="D4" s="2"/>
      <c r="E4" s="2"/>
      <c r="F4" s="2"/>
      <c r="G4" s="2"/>
    </row>
    <row r="5" spans="2:8" ht="2.15" customHeight="1" x14ac:dyDescent="0.35">
      <c r="B5" s="1"/>
      <c r="C5" s="1"/>
      <c r="D5" s="1"/>
      <c r="E5" s="1"/>
      <c r="F5" s="1"/>
      <c r="G5" s="1"/>
    </row>
    <row r="6" spans="2:8" ht="2.15" customHeight="1" x14ac:dyDescent="0.35">
      <c r="B6" s="66"/>
      <c r="C6" s="66"/>
      <c r="D6" s="66"/>
      <c r="E6" s="66"/>
      <c r="F6" s="66"/>
      <c r="G6" s="66"/>
      <c r="H6" s="66"/>
    </row>
    <row r="7" spans="2:8" ht="2.15" customHeight="1" x14ac:dyDescent="0.35">
      <c r="B7" s="24"/>
      <c r="C7" s="25"/>
      <c r="D7" s="25"/>
      <c r="E7" s="25"/>
      <c r="F7" s="25"/>
      <c r="G7" s="25"/>
    </row>
    <row r="8" spans="2:8" ht="15" thickBot="1" x14ac:dyDescent="0.4">
      <c r="B8" s="4"/>
      <c r="C8" s="57" t="str">
        <f>Contents!B3</f>
        <v>31.12.2022</v>
      </c>
      <c r="D8" s="57"/>
      <c r="E8" s="57"/>
      <c r="F8" s="57"/>
      <c r="G8" s="57"/>
      <c r="H8" s="57"/>
    </row>
    <row r="9" spans="2:8" ht="41.25" customHeight="1" thickBot="1" x14ac:dyDescent="0.4">
      <c r="B9" s="6"/>
      <c r="C9" s="67" t="s">
        <v>18</v>
      </c>
      <c r="D9" s="67"/>
      <c r="E9" s="27" t="s">
        <v>19</v>
      </c>
      <c r="F9" s="27" t="s">
        <v>20</v>
      </c>
      <c r="G9" s="28" t="s">
        <v>21</v>
      </c>
      <c r="H9" s="28" t="s">
        <v>22</v>
      </c>
    </row>
    <row r="10" spans="2:8" ht="14.5" customHeight="1" x14ac:dyDescent="0.35">
      <c r="B10" s="8">
        <v>1</v>
      </c>
      <c r="C10" s="68" t="s">
        <v>23</v>
      </c>
      <c r="D10" s="29" t="s">
        <v>24</v>
      </c>
      <c r="E10" s="41">
        <v>6</v>
      </c>
      <c r="F10" s="53">
        <v>11</v>
      </c>
      <c r="G10" s="53">
        <v>2</v>
      </c>
      <c r="H10" s="42">
        <v>55</v>
      </c>
    </row>
    <row r="11" spans="2:8" x14ac:dyDescent="0.35">
      <c r="B11" s="7">
        <v>2</v>
      </c>
      <c r="C11" s="69"/>
      <c r="D11" s="29" t="s">
        <v>25</v>
      </c>
      <c r="E11" s="41">
        <v>275.791471</v>
      </c>
      <c r="F11" s="53">
        <v>2494</v>
      </c>
      <c r="G11" s="53">
        <v>368</v>
      </c>
      <c r="H11" s="42">
        <v>2674</v>
      </c>
    </row>
    <row r="12" spans="2:8" x14ac:dyDescent="0.35">
      <c r="B12" s="7">
        <v>3</v>
      </c>
      <c r="C12" s="69"/>
      <c r="D12" s="30" t="s">
        <v>26</v>
      </c>
      <c r="E12" s="41">
        <v>275.791471</v>
      </c>
      <c r="F12" s="53">
        <v>1195</v>
      </c>
      <c r="G12" s="53">
        <v>368</v>
      </c>
      <c r="H12" s="42">
        <v>2579</v>
      </c>
    </row>
    <row r="13" spans="2:8" x14ac:dyDescent="0.35">
      <c r="B13" s="7" t="s">
        <v>3</v>
      </c>
      <c r="C13" s="69"/>
      <c r="D13" s="31" t="s">
        <v>27</v>
      </c>
      <c r="E13" s="41">
        <v>0</v>
      </c>
      <c r="F13" s="53">
        <v>1189</v>
      </c>
      <c r="G13" s="53">
        <v>0</v>
      </c>
      <c r="H13" s="42">
        <v>0</v>
      </c>
    </row>
    <row r="14" spans="2:8" ht="20" x14ac:dyDescent="0.35">
      <c r="B14" s="7">
        <v>5</v>
      </c>
      <c r="C14" s="69"/>
      <c r="D14" s="31" t="s">
        <v>28</v>
      </c>
      <c r="E14" s="41">
        <v>0</v>
      </c>
      <c r="F14" s="53">
        <v>0</v>
      </c>
      <c r="G14" s="53">
        <v>0</v>
      </c>
      <c r="H14" s="42">
        <v>0</v>
      </c>
    </row>
    <row r="15" spans="2:8" x14ac:dyDescent="0.35">
      <c r="B15" s="7" t="s">
        <v>4</v>
      </c>
      <c r="C15" s="69"/>
      <c r="D15" s="30" t="s">
        <v>29</v>
      </c>
      <c r="E15" s="41">
        <v>0</v>
      </c>
      <c r="F15" s="53">
        <v>0</v>
      </c>
      <c r="G15" s="53">
        <v>0</v>
      </c>
      <c r="H15" s="42">
        <v>0</v>
      </c>
    </row>
    <row r="16" spans="2:8" x14ac:dyDescent="0.35">
      <c r="B16" s="10">
        <v>7</v>
      </c>
      <c r="C16" s="70"/>
      <c r="D16" s="32" t="s">
        <v>30</v>
      </c>
      <c r="E16" s="43">
        <v>0</v>
      </c>
      <c r="F16" s="54">
        <v>110</v>
      </c>
      <c r="G16" s="54">
        <v>0</v>
      </c>
      <c r="H16" s="44">
        <v>95</v>
      </c>
    </row>
    <row r="17" spans="2:8" ht="14.5" customHeight="1" x14ac:dyDescent="0.35">
      <c r="B17" s="33">
        <v>9</v>
      </c>
      <c r="C17" s="71" t="s">
        <v>31</v>
      </c>
      <c r="D17" s="34" t="s">
        <v>24</v>
      </c>
      <c r="E17" s="45">
        <v>2</v>
      </c>
      <c r="F17" s="55">
        <v>4</v>
      </c>
      <c r="G17" s="55">
        <v>2</v>
      </c>
      <c r="H17" s="46">
        <v>55</v>
      </c>
    </row>
    <row r="18" spans="2:8" x14ac:dyDescent="0.35">
      <c r="B18" s="7">
        <v>10</v>
      </c>
      <c r="C18" s="69"/>
      <c r="D18" s="29" t="s">
        <v>32</v>
      </c>
      <c r="E18" s="41">
        <v>12</v>
      </c>
      <c r="F18" s="53">
        <v>712</v>
      </c>
      <c r="G18" s="53">
        <v>256</v>
      </c>
      <c r="H18" s="42">
        <v>1424</v>
      </c>
    </row>
    <row r="19" spans="2:8" x14ac:dyDescent="0.35">
      <c r="B19" s="7">
        <v>11</v>
      </c>
      <c r="C19" s="69"/>
      <c r="D19" s="30" t="s">
        <v>26</v>
      </c>
      <c r="E19" s="41">
        <v>6</v>
      </c>
      <c r="F19" s="53">
        <v>356</v>
      </c>
      <c r="G19" s="53">
        <v>128</v>
      </c>
      <c r="H19" s="42">
        <v>697</v>
      </c>
    </row>
    <row r="20" spans="2:8" x14ac:dyDescent="0.35">
      <c r="B20" s="7">
        <v>12</v>
      </c>
      <c r="C20" s="69"/>
      <c r="D20" s="35" t="s">
        <v>33</v>
      </c>
      <c r="E20" s="41">
        <v>4</v>
      </c>
      <c r="F20" s="53">
        <v>213</v>
      </c>
      <c r="G20" s="53">
        <v>77</v>
      </c>
      <c r="H20" s="42">
        <v>404</v>
      </c>
    </row>
    <row r="21" spans="2:8" x14ac:dyDescent="0.35">
      <c r="B21" s="7" t="s">
        <v>5</v>
      </c>
      <c r="C21" s="69"/>
      <c r="D21" s="31" t="s">
        <v>27</v>
      </c>
      <c r="E21" s="41">
        <v>6</v>
      </c>
      <c r="F21" s="53">
        <v>356</v>
      </c>
      <c r="G21" s="53">
        <v>128</v>
      </c>
      <c r="H21" s="42">
        <v>6971</v>
      </c>
    </row>
    <row r="22" spans="2:8" x14ac:dyDescent="0.35">
      <c r="B22" s="7" t="s">
        <v>6</v>
      </c>
      <c r="C22" s="69"/>
      <c r="D22" s="35" t="s">
        <v>33</v>
      </c>
      <c r="E22" s="41">
        <v>4</v>
      </c>
      <c r="F22" s="53">
        <v>213</v>
      </c>
      <c r="G22" s="53">
        <v>77</v>
      </c>
      <c r="H22" s="42">
        <v>404</v>
      </c>
    </row>
    <row r="23" spans="2:8" ht="20" x14ac:dyDescent="0.35">
      <c r="B23" s="7" t="s">
        <v>7</v>
      </c>
      <c r="C23" s="69"/>
      <c r="D23" s="31" t="s">
        <v>28</v>
      </c>
      <c r="E23" s="41">
        <v>0</v>
      </c>
      <c r="F23" s="53">
        <v>0</v>
      </c>
      <c r="G23" s="53">
        <v>0</v>
      </c>
      <c r="H23" s="42">
        <v>0</v>
      </c>
    </row>
    <row r="24" spans="2:8" x14ac:dyDescent="0.35">
      <c r="B24" s="7" t="s">
        <v>8</v>
      </c>
      <c r="C24" s="69"/>
      <c r="D24" s="35" t="s">
        <v>33</v>
      </c>
      <c r="E24" s="41">
        <v>0</v>
      </c>
      <c r="F24" s="53">
        <v>0</v>
      </c>
      <c r="G24" s="53">
        <v>0</v>
      </c>
      <c r="H24" s="42">
        <v>0</v>
      </c>
    </row>
    <row r="25" spans="2:8" x14ac:dyDescent="0.35">
      <c r="B25" s="7" t="s">
        <v>9</v>
      </c>
      <c r="C25" s="69"/>
      <c r="D25" s="30" t="s">
        <v>29</v>
      </c>
      <c r="E25" s="41">
        <v>0</v>
      </c>
      <c r="F25" s="53">
        <v>0</v>
      </c>
      <c r="G25" s="53">
        <v>0</v>
      </c>
      <c r="H25" s="42">
        <v>0</v>
      </c>
    </row>
    <row r="26" spans="2:8" x14ac:dyDescent="0.35">
      <c r="B26" s="7" t="s">
        <v>10</v>
      </c>
      <c r="C26" s="69"/>
      <c r="D26" s="35" t="s">
        <v>33</v>
      </c>
      <c r="E26" s="41">
        <v>0</v>
      </c>
      <c r="F26" s="53">
        <v>0</v>
      </c>
      <c r="G26" s="53">
        <v>0</v>
      </c>
      <c r="H26" s="42">
        <v>0</v>
      </c>
    </row>
    <row r="27" spans="2:8" x14ac:dyDescent="0.35">
      <c r="B27" s="7">
        <v>15</v>
      </c>
      <c r="C27" s="69"/>
      <c r="D27" s="30" t="s">
        <v>30</v>
      </c>
      <c r="E27" s="41">
        <v>0</v>
      </c>
      <c r="F27" s="53">
        <v>0</v>
      </c>
      <c r="G27" s="53">
        <v>0</v>
      </c>
      <c r="H27" s="42">
        <v>30</v>
      </c>
    </row>
    <row r="28" spans="2:8" x14ac:dyDescent="0.35">
      <c r="B28" s="10">
        <v>16</v>
      </c>
      <c r="C28" s="70"/>
      <c r="D28" s="36" t="s">
        <v>33</v>
      </c>
      <c r="E28" s="43">
        <v>0</v>
      </c>
      <c r="F28" s="54">
        <v>0</v>
      </c>
      <c r="G28" s="54">
        <v>0</v>
      </c>
      <c r="H28" s="44">
        <v>0</v>
      </c>
    </row>
    <row r="29" spans="2:8" ht="15" thickBot="1" x14ac:dyDescent="0.4">
      <c r="B29" s="9">
        <v>17</v>
      </c>
      <c r="C29" s="37" t="s">
        <v>34</v>
      </c>
      <c r="D29" s="37"/>
      <c r="E29" s="47">
        <v>288</v>
      </c>
      <c r="F29" s="56">
        <v>3206</v>
      </c>
      <c r="G29" s="56">
        <v>624</v>
      </c>
      <c r="H29" s="47">
        <v>4098</v>
      </c>
    </row>
    <row r="33" ht="14.4" customHeight="1" x14ac:dyDescent="0.35"/>
    <row r="40" ht="14.4" customHeight="1" x14ac:dyDescent="0.35"/>
  </sheetData>
  <sheetProtection algorithmName="SHA-512" hashValue="WBZwDiP3tH83jAe6L7vNm3QMvLDQzKuU59Zpn5my5A7sSgO/ZVRj6YG4oUCHAe6uFOZnp3576Ati0oR2QGxF1g==" saltValue="8ljQbh8mTLCnxpkdoN/iMA==" spinCount="100000" sheet="1" objects="1" scenarios="1"/>
  <mergeCells count="4">
    <mergeCell ref="B6:H6"/>
    <mergeCell ref="C9:D9"/>
    <mergeCell ref="C10:C16"/>
    <mergeCell ref="C17:C28"/>
  </mergeCells>
  <hyperlinks>
    <hyperlink ref="B2" location="Tartalom!A1" display="Back to contents page" xr:uid="{E536986B-9EB5-4D0F-A7B0-6907F9E14CE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7820-0FB3-423C-B698-5864B71C614E}">
  <dimension ref="B1:M17"/>
  <sheetViews>
    <sheetView showGridLines="0" workbookViewId="0">
      <selection activeCell="F19" sqref="F19"/>
    </sheetView>
  </sheetViews>
  <sheetFormatPr defaultRowHeight="14.5" x14ac:dyDescent="0.35"/>
  <cols>
    <col min="1" max="1" width="4.453125" customWidth="1"/>
    <col min="2" max="2" width="6.1796875" customWidth="1"/>
    <col min="3" max="3" width="36.1796875" customWidth="1"/>
    <col min="4" max="13" width="15.81640625" customWidth="1"/>
  </cols>
  <sheetData>
    <row r="1" spans="2:13" ht="12.75" customHeight="1" x14ac:dyDescent="0.35"/>
    <row r="2" spans="2:13" x14ac:dyDescent="0.35">
      <c r="B2" s="11" t="s">
        <v>0</v>
      </c>
      <c r="C2" s="22"/>
      <c r="D2" s="22"/>
      <c r="E2" s="22"/>
    </row>
    <row r="3" spans="2:13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3" ht="15.5" x14ac:dyDescent="0.35">
      <c r="B4" s="23" t="s">
        <v>35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13" ht="2.1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2:13" ht="2.15" customHeight="1" x14ac:dyDescent="0.35"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2:13" ht="2.15" customHeight="1" x14ac:dyDescent="0.35"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2:13" ht="15" thickBot="1" x14ac:dyDescent="0.4">
      <c r="B8" s="4"/>
      <c r="C8" s="72" t="str">
        <f>Contents!B3</f>
        <v>31.12.2022</v>
      </c>
      <c r="D8" s="72"/>
      <c r="E8" s="72"/>
      <c r="F8" s="72"/>
      <c r="G8" s="72"/>
      <c r="H8" s="72"/>
      <c r="I8" s="72"/>
      <c r="J8" s="72"/>
      <c r="K8" s="72"/>
      <c r="L8" s="72"/>
      <c r="M8" s="72"/>
    </row>
    <row r="9" spans="2:13" x14ac:dyDescent="0.35">
      <c r="B9" s="4"/>
      <c r="C9" s="13"/>
      <c r="D9" s="73" t="s">
        <v>36</v>
      </c>
      <c r="E9" s="73"/>
      <c r="F9" s="73"/>
      <c r="G9" s="73" t="s">
        <v>37</v>
      </c>
      <c r="H9" s="73"/>
      <c r="I9" s="73"/>
      <c r="J9" s="73"/>
      <c r="K9" s="73"/>
      <c r="L9" s="73"/>
      <c r="M9" s="74" t="s">
        <v>38</v>
      </c>
    </row>
    <row r="10" spans="2:13" ht="21.5" thickBot="1" x14ac:dyDescent="0.4">
      <c r="C10" s="26" t="s">
        <v>18</v>
      </c>
      <c r="D10" s="59" t="s">
        <v>19</v>
      </c>
      <c r="E10" s="59" t="s">
        <v>20</v>
      </c>
      <c r="F10" s="59" t="s">
        <v>39</v>
      </c>
      <c r="G10" s="59" t="s">
        <v>40</v>
      </c>
      <c r="H10" s="59" t="s">
        <v>41</v>
      </c>
      <c r="I10" s="59" t="s">
        <v>42</v>
      </c>
      <c r="J10" s="59" t="s">
        <v>43</v>
      </c>
      <c r="K10" s="59" t="s">
        <v>44</v>
      </c>
      <c r="L10" s="59" t="s">
        <v>45</v>
      </c>
      <c r="M10" s="75"/>
    </row>
    <row r="11" spans="2:13" x14ac:dyDescent="0.35">
      <c r="C11" s="40" t="s">
        <v>46</v>
      </c>
      <c r="D11" s="48"/>
      <c r="E11" s="48"/>
      <c r="F11" s="48"/>
      <c r="G11" s="48"/>
      <c r="H11" s="48"/>
      <c r="I11" s="48"/>
      <c r="J11" s="48"/>
      <c r="K11" s="48"/>
      <c r="L11" s="48"/>
      <c r="M11" s="51">
        <v>74</v>
      </c>
    </row>
    <row r="12" spans="2:13" x14ac:dyDescent="0.35">
      <c r="C12" s="30" t="s">
        <v>47</v>
      </c>
      <c r="D12" s="41">
        <v>6</v>
      </c>
      <c r="E12" s="41">
        <v>11</v>
      </c>
      <c r="F12" s="41">
        <v>17</v>
      </c>
      <c r="G12" s="49"/>
      <c r="H12" s="49"/>
      <c r="I12" s="49"/>
      <c r="J12" s="49"/>
      <c r="K12" s="49"/>
      <c r="L12" s="49"/>
      <c r="M12" s="49"/>
    </row>
    <row r="13" spans="2:13" x14ac:dyDescent="0.35">
      <c r="C13" s="30" t="s">
        <v>48</v>
      </c>
      <c r="D13" s="49"/>
      <c r="E13" s="49"/>
      <c r="F13" s="49"/>
      <c r="G13" s="41">
        <v>0</v>
      </c>
      <c r="H13" s="41">
        <v>0</v>
      </c>
      <c r="I13" s="41">
        <v>0</v>
      </c>
      <c r="J13" s="41">
        <v>1</v>
      </c>
      <c r="K13" s="41">
        <v>1</v>
      </c>
      <c r="L13" s="41">
        <v>0</v>
      </c>
      <c r="M13" s="49"/>
    </row>
    <row r="14" spans="2:13" x14ac:dyDescent="0.35">
      <c r="C14" s="31" t="s">
        <v>49</v>
      </c>
      <c r="D14" s="50"/>
      <c r="E14" s="50"/>
      <c r="F14" s="50"/>
      <c r="G14" s="42">
        <v>1</v>
      </c>
      <c r="H14" s="42">
        <v>21</v>
      </c>
      <c r="I14" s="42">
        <v>0</v>
      </c>
      <c r="J14" s="42">
        <v>17</v>
      </c>
      <c r="K14" s="42">
        <v>15</v>
      </c>
      <c r="L14" s="42">
        <v>1</v>
      </c>
      <c r="M14" s="49"/>
    </row>
    <row r="15" spans="2:13" x14ac:dyDescent="0.35">
      <c r="C15" s="38" t="s">
        <v>50</v>
      </c>
      <c r="D15" s="58">
        <v>288</v>
      </c>
      <c r="E15" s="58">
        <v>3206</v>
      </c>
      <c r="F15" s="58">
        <v>3494</v>
      </c>
      <c r="G15" s="58">
        <v>108</v>
      </c>
      <c r="H15" s="58">
        <v>1660</v>
      </c>
      <c r="I15" s="58">
        <v>0</v>
      </c>
      <c r="J15" s="58">
        <v>1858</v>
      </c>
      <c r="K15" s="58">
        <v>933</v>
      </c>
      <c r="L15" s="58">
        <v>163</v>
      </c>
      <c r="M15" s="49"/>
    </row>
    <row r="16" spans="2:13" x14ac:dyDescent="0.35">
      <c r="C16" s="30" t="s">
        <v>51</v>
      </c>
      <c r="D16" s="41">
        <v>12</v>
      </c>
      <c r="E16" s="41">
        <v>712</v>
      </c>
      <c r="F16" s="42">
        <v>724</v>
      </c>
      <c r="G16" s="41">
        <v>40</v>
      </c>
      <c r="H16" s="41">
        <v>589</v>
      </c>
      <c r="I16" s="41">
        <v>0</v>
      </c>
      <c r="J16" s="41">
        <v>706</v>
      </c>
      <c r="K16" s="41">
        <v>292</v>
      </c>
      <c r="L16" s="41">
        <v>53</v>
      </c>
      <c r="M16" s="49"/>
    </row>
    <row r="17" spans="3:13" ht="15" thickBot="1" x14ac:dyDescent="0.4">
      <c r="C17" s="39" t="s">
        <v>52</v>
      </c>
      <c r="D17" s="47">
        <v>276</v>
      </c>
      <c r="E17" s="47">
        <v>2494</v>
      </c>
      <c r="F17" s="47">
        <v>2770</v>
      </c>
      <c r="G17" s="47">
        <v>68</v>
      </c>
      <c r="H17" s="47">
        <v>1071</v>
      </c>
      <c r="I17" s="47">
        <v>0</v>
      </c>
      <c r="J17" s="47">
        <v>1152</v>
      </c>
      <c r="K17" s="47">
        <v>641</v>
      </c>
      <c r="L17" s="47">
        <v>110</v>
      </c>
      <c r="M17" s="52"/>
    </row>
  </sheetData>
  <sheetProtection algorithmName="SHA-512" hashValue="ffJE26B79a6cxabbh4FxjF4NUOqyfiKaiHjemOBMEJYULIoWbmBif4mYVH2xsalBENhuH01LDgxpH8fcKT3g1Q==" saltValue="Ek9JXFyESuPDduspen+yJg==" spinCount="100000" sheet="1" objects="1" scenarios="1"/>
  <mergeCells count="5">
    <mergeCell ref="B6:M6"/>
    <mergeCell ref="C8:M8"/>
    <mergeCell ref="D9:F9"/>
    <mergeCell ref="G9:L9"/>
    <mergeCell ref="M9:M10"/>
  </mergeCells>
  <hyperlinks>
    <hyperlink ref="B2" location="Tartalom!A1" display="Back to contents page" xr:uid="{C6FDE174-910D-46E1-8B9F-4DD16EC66BE9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Contents</vt:lpstr>
      <vt:lpstr>REM1</vt:lpstr>
      <vt:lpstr>REM5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2024-02-06T14:09:04Z</dcterms:modified>
</cp:coreProperties>
</file>