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xr:revisionPtr revIDLastSave="0" documentId="13_ncr:1_{52465894-01D3-4576-8AEB-3A55B073511B}" xr6:coauthVersionLast="47" xr6:coauthVersionMax="47" xr10:uidLastSave="{00000000-0000-0000-0000-000000000000}"/>
  <bookViews>
    <workbookView xWindow="28690" yWindow="-110" windowWidth="29020" windowHeight="15700" xr2:uid="{00000000-000D-0000-FFFF-FFFF00000000}"/>
  </bookViews>
  <sheets>
    <sheet name="Contents" sheetId="20" r:id="rId1"/>
    <sheet name="KM1" sheetId="103" r:id="rId2"/>
    <sheet name="OV1" sheetId="104" r:id="rId3"/>
    <sheet name="CC1" sheetId="10" r:id="rId4"/>
    <sheet name="LIQ1" sheetId="18" r:id="rId5"/>
    <sheet name="LIQ2" sheetId="19" r:id="rId6"/>
  </sheets>
  <externalReferences>
    <externalReference r:id="rId7"/>
  </externalReferences>
  <definedNames>
    <definedName name="_ftnref1_50">'[1]Table 39_'!#REF!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Accounting">#REF!</definedName>
    <definedName name="AP">#REF!</definedName>
    <definedName name="App">#REF!</definedName>
    <definedName name="AT">#REF!</definedName>
    <definedName name="BankType">#REF!</definedName>
    <definedName name="BAS">#REF!</definedName>
    <definedName name="Basel">#REF!</definedName>
    <definedName name="Basel12">#REF!</definedName>
    <definedName name="BT">#REF!</definedName>
    <definedName name="Carlos">#REF!</definedName>
    <definedName name="CCROTC">#REF!</definedName>
    <definedName name="CCRSFT">#REF!</definedName>
    <definedName name="COF">#REF!</definedName>
    <definedName name="COI">#REF!</definedName>
    <definedName name="CP">#REF!</definedName>
    <definedName name="CQS">#REF!</definedName>
    <definedName name="CT">#REF!</definedName>
    <definedName name="DATA">#REF!</definedName>
    <definedName name="dfd">#REF!</definedName>
    <definedName name="DimensionsNames">#REF!</definedName>
    <definedName name="dsa">#REF!</definedName>
    <definedName name="edc">#REF!</definedName>
    <definedName name="ER">#REF!</definedName>
    <definedName name="fdsg">#REF!</definedName>
    <definedName name="Frequency">#REF!</definedName>
    <definedName name="GA">#REF!</definedName>
    <definedName name="Group">#REF!</definedName>
    <definedName name="Group2">#REF!</definedName>
    <definedName name="ho">#REF!</definedName>
    <definedName name="ID" localSheetId="3" hidden="1">"5354e0a6-9526-4868-9b26-6615b0b3349b"</definedName>
    <definedName name="ID" localSheetId="0" hidden="1">"8e88d23f-e4f6-406c-be6e-bd70771d8f74"</definedName>
    <definedName name="ID" localSheetId="1" hidden="1">"df8c0e27-102d-4318-805a-75de791d9dd9"</definedName>
    <definedName name="ID" localSheetId="4" hidden="1">"b146fb69-5997-4e82-9c67-bec04f4c25d4"</definedName>
    <definedName name="ID" localSheetId="5" hidden="1">"b840288a-4550-499b-a654-4fab115a3529"</definedName>
    <definedName name="ID" localSheetId="2" hidden="1">"932cadc5-0551-4c64-9b91-42b182bf4a50"</definedName>
    <definedName name="IM">#REF!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l">#REF!</definedName>
    <definedName name="M05_M06">#REF!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PCT">#REF!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fgf">#REF!</definedName>
    <definedName name="RP">#REF!</definedName>
    <definedName name="rrr">#REF!</definedName>
    <definedName name="RSP">#REF!</definedName>
    <definedName name="RT">#REF!</definedName>
    <definedName name="RTT">#REF!</definedName>
    <definedName name="ST">#REF!</definedName>
    <definedName name="TA">#REF!</definedName>
    <definedName name="TD">#REF!</definedName>
    <definedName name="TI">#REF!</definedName>
    <definedName name="UES">#REF!</definedName>
    <definedName name="Valid1">#REF!</definedName>
    <definedName name="Valid2">#REF!</definedName>
    <definedName name="Valid3">#REF!</definedName>
    <definedName name="Valid4">#REF!</definedName>
    <definedName name="Valid5">#REF!</definedName>
    <definedName name="XBRL">#REF!</definedName>
    <definedName name="XX">#REF!</definedName>
    <definedName name="YesNo">#REF!</definedName>
    <definedName name="YesNoBasel2">#REF!</definedName>
    <definedName name="YesNoNA">#REF!</definedName>
    <definedName name="zxasdafsds">#REF!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104" l="1"/>
  <c r="D10" i="104" l="1"/>
  <c r="D9" i="103"/>
  <c r="C8" i="19" l="1"/>
  <c r="D10" i="18"/>
  <c r="C8" i="10"/>
</calcChain>
</file>

<file path=xl/sharedStrings.xml><?xml version="1.0" encoding="utf-8"?>
<sst xmlns="http://schemas.openxmlformats.org/spreadsheetml/2006/main" count="384" uniqueCount="346">
  <si>
    <t>Back to contents page</t>
  </si>
  <si>
    <t>h</t>
  </si>
  <si>
    <t>a - d</t>
  </si>
  <si>
    <t>i</t>
  </si>
  <si>
    <t>g</t>
  </si>
  <si>
    <t>EU-15a</t>
  </si>
  <si>
    <t>EU-19a</t>
  </si>
  <si>
    <t>EU-19b</t>
  </si>
  <si>
    <t>EU 1a</t>
  </si>
  <si>
    <t>EU 1b</t>
  </si>
  <si>
    <t>EU-20a</t>
  </si>
  <si>
    <t>EU-20b</t>
  </si>
  <si>
    <t>EU-20c</t>
  </si>
  <si>
    <t>EU 7d</t>
  </si>
  <si>
    <t>EU 8a</t>
  </si>
  <si>
    <t>EU 9a</t>
  </si>
  <si>
    <t>EU 10a</t>
  </si>
  <si>
    <t>EU 11a</t>
  </si>
  <si>
    <t>EU 14a</t>
  </si>
  <si>
    <t>EU 14b</t>
  </si>
  <si>
    <t>EU 14c</t>
  </si>
  <si>
    <t>EU 14d</t>
  </si>
  <si>
    <t>EU 14e</t>
  </si>
  <si>
    <t>EU 16a</t>
  </si>
  <si>
    <t>EU 16b</t>
  </si>
  <si>
    <t>EU-3a</t>
  </si>
  <si>
    <t>EU-5a</t>
  </si>
  <si>
    <t>EU-20d</t>
  </si>
  <si>
    <t>EU-25a</t>
  </si>
  <si>
    <t>EU-25b</t>
  </si>
  <si>
    <t>27a</t>
  </si>
  <si>
    <t>EU-33a</t>
  </si>
  <si>
    <t>EU-33b</t>
  </si>
  <si>
    <t>42a</t>
  </si>
  <si>
    <t>EU-47a</t>
  </si>
  <si>
    <t>EU-47b</t>
  </si>
  <si>
    <t>EU-56a</t>
  </si>
  <si>
    <t>EU-56b</t>
  </si>
  <si>
    <t>EU-67a</t>
  </si>
  <si>
    <t>EU-67b</t>
  </si>
  <si>
    <t>CC1</t>
  </si>
  <si>
    <t>OV1</t>
  </si>
  <si>
    <t>KM1</t>
  </si>
  <si>
    <t>LIQ1</t>
  </si>
  <si>
    <t>LIQ2</t>
  </si>
  <si>
    <t>Key Metrics</t>
  </si>
  <si>
    <t>Own funds</t>
  </si>
  <si>
    <t>Composition of regulatory own funds</t>
  </si>
  <si>
    <t>Leverage ratio</t>
  </si>
  <si>
    <t>Overview of total risk exposure amounts</t>
  </si>
  <si>
    <t>Credit risk (excluding CCR)</t>
  </si>
  <si>
    <t>Position, foreign exchange and commodities risks (Market risk)</t>
  </si>
  <si>
    <t>Operational risk</t>
  </si>
  <si>
    <t>Total</t>
  </si>
  <si>
    <t>Total risk exposure amounts (TREA)</t>
  </si>
  <si>
    <t>Total own funds requirements</t>
  </si>
  <si>
    <t>OV1 - Overview of total risk exposure amounts</t>
  </si>
  <si>
    <t>(in HUF million)</t>
  </si>
  <si>
    <t>Available own funds (amounts)</t>
  </si>
  <si>
    <t>Common Equity Tier 1 (CET1) capital</t>
  </si>
  <si>
    <t>Tier 1 capital</t>
  </si>
  <si>
    <t>Total capital</t>
  </si>
  <si>
    <t>Risk-weighted exposure amounts</t>
  </si>
  <si>
    <t>Total risk exposure amount</t>
  </si>
  <si>
    <t>Capital ratios (as a percentage of risk-weighted exposure amount)</t>
  </si>
  <si>
    <t>Total capital ratio (%)</t>
  </si>
  <si>
    <t>Additional own funds requirements to address risks other than the risk of excessive leverage (as a percentage of risk-weighted exposure amount)</t>
  </si>
  <si>
    <t>Additional own funds requirements to address risks other than the risk of excessive leverage (%)</t>
  </si>
  <si>
    <t>of which: to be made up of CET1 capital (percentage points)</t>
  </si>
  <si>
    <t>of which: to be made up of Tier 1 capital (percentage points)</t>
  </si>
  <si>
    <t>Total SREP own funds requirements (%)</t>
  </si>
  <si>
    <t>Combined buffer and overall capital requirement (as a percentage of risk-weighted exposure amount)</t>
  </si>
  <si>
    <t>Capital conservation buffer (%)</t>
  </si>
  <si>
    <t>Conservation buffer due to macro-prudential or systemic risk identified at the level of a Member State (%)</t>
  </si>
  <si>
    <t>Institution specific countercyclical capital buffer (%)</t>
  </si>
  <si>
    <t>Systemic risk buffer (%)</t>
  </si>
  <si>
    <t>Global Systemically Important Institution buffer (%)</t>
  </si>
  <si>
    <t>Other Systemically Important Institution buffer (%)</t>
  </si>
  <si>
    <t>Combined buffer requirement (%)</t>
  </si>
  <si>
    <t>Overall capital requirements (%)</t>
  </si>
  <si>
    <t>CET1 available after meeting the total SREP own funds requirements (%)</t>
  </si>
  <si>
    <t>Total exposure measure</t>
  </si>
  <si>
    <t>Leverage ratio (%)</t>
  </si>
  <si>
    <t>Additional own funds requirements to address the risk of excessive leverage (as a percentage of total exposure measure)</t>
  </si>
  <si>
    <t>Additional own funds requirements to address the risk of excessive leverage (%)</t>
  </si>
  <si>
    <t>Total SREP leverage ratio requirements (%)</t>
  </si>
  <si>
    <t>Leverage ratio buffer and overall leverage ratio requirement (as a percentage of total exposure measure)</t>
  </si>
  <si>
    <t>Leverage ratio buffer requirement (%)</t>
  </si>
  <si>
    <t>Overall leverage ratio requirement (%)</t>
  </si>
  <si>
    <t>Liquidity Coverage Ratio</t>
  </si>
  <si>
    <t>Total high-quality liquid assets (HQLA) (Weighted value -average)</t>
  </si>
  <si>
    <t>Cash outflows - Total weighted value</t>
  </si>
  <si>
    <t>Cash inflows - Total weighted value</t>
  </si>
  <si>
    <t>Total net cash outflows (adjusted value)</t>
  </si>
  <si>
    <t>Liquidity coverage ratio (%)</t>
  </si>
  <si>
    <t>Net Stable Funding Ratio</t>
  </si>
  <si>
    <t>Total available stable funding</t>
  </si>
  <si>
    <t>Total required stable funding</t>
  </si>
  <si>
    <t>NSFR ratio (%)</t>
  </si>
  <si>
    <t>KM1 - Key metrics template</t>
  </si>
  <si>
    <t>Key metrics template</t>
  </si>
  <si>
    <t>Liquidity requirements</t>
  </si>
  <si>
    <t>CC1 - Composition of regulatory own funds</t>
  </si>
  <si>
    <t>Source based on reference numbers/ letters of the balance sheet under the regulatory scope of consolidation</t>
  </si>
  <si>
    <t>Capital instruments and the related share premium accounts</t>
  </si>
  <si>
    <t>Common Equity Tier 1 capital: instruments and reserves</t>
  </si>
  <si>
    <t>of which: share</t>
  </si>
  <si>
    <r>
      <t>Retained earnings</t>
    </r>
    <r>
      <rPr>
        <vertAlign val="superscript"/>
        <sz val="8"/>
        <rFont val="Arial"/>
        <family val="2"/>
        <charset val="238"/>
      </rPr>
      <t>1</t>
    </r>
  </si>
  <si>
    <t>Funds for general banking risk</t>
  </si>
  <si>
    <t>Minority interests (amount allowed in consolidated CET1)</t>
  </si>
  <si>
    <t>Independently reviewed interim profits net of any foreseeable charge or dividend</t>
  </si>
  <si>
    <t>Common Equity Tier 1 (CET1) capital before regulatory adjustments</t>
  </si>
  <si>
    <t>Accumulated other comprehensive income (and other reserves)</t>
  </si>
  <si>
    <t>Amount of qualifying items referred to in Article 484 (3) CRR and the related share premium accounts subject to phase out from CET1</t>
  </si>
  <si>
    <t>Common Equity Tier 1 (CET1) capital: regulatory adjustments</t>
  </si>
  <si>
    <t>Additional value adjustments (negative amount)</t>
  </si>
  <si>
    <t>Intangible assets (net of related tax liability) (negative amount)</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</si>
  <si>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</si>
  <si>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</si>
  <si>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</si>
  <si>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</si>
  <si>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of which: qualifying holdings outside the financial sector (negative amount)</t>
  </si>
  <si>
    <t>of which: securitisation positions (negative amount)</t>
  </si>
  <si>
    <t>of which: free deliveries (negative amount)</t>
  </si>
  <si>
    <t>Losses for the current financial year (negative amount)</t>
  </si>
  <si>
    <t>Common Equity Tier 1  (CET1) capital</t>
  </si>
  <si>
    <t>Total regulatory adjustments to Common Equity Tier 1 (CET1)</t>
  </si>
  <si>
    <t>Deferred tax assets that rely on future profitability excluding those arising from temporary differences (net of related tax liability where the conditions in Article 38 (3) CRR are met) (negative amount)</t>
  </si>
  <si>
    <t>Fair value reserves related to gains or losses on cash flow hedges of financial instruments that are not valued at fair value</t>
  </si>
  <si>
    <t>Direct, indirect and synthetic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</si>
  <si>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</si>
  <si>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</si>
  <si>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</si>
  <si>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1 250%, where the institution opts for the deduction alternative</t>
  </si>
  <si>
    <t>Deferred tax assets arising from temporary differences (amount above 10% threshold, net of related tax liability where the conditions in Article 38 (3) CRR are met) (negative amount)</t>
  </si>
  <si>
    <t>Amount exceeding the 17,65% threshold (negative amount)</t>
  </si>
  <si>
    <t>of which: direct, indirect and synthetic holdings by the institution of the CET1 instruments of financial sector entities where the institution has a significant investment in those entities</t>
  </si>
  <si>
    <t>of which: deferred tax assets arising from temporary differences</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</si>
  <si>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</si>
  <si>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</si>
  <si>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Other regulatory adjustments</t>
  </si>
  <si>
    <t>Additional Tier 1 (AT1) capital: instruments</t>
  </si>
  <si>
    <t>of which: classified as equity under applicable accounting standards</t>
  </si>
  <si>
    <t>of which: classified as liabilities under applicable accounting standards</t>
  </si>
  <si>
    <t xml:space="preserve">Qualifying Tier 1 capital included in consolidated AT1 capital (including minority interest not included in row 5) issued by subsidiaries and held by third parties </t>
  </si>
  <si>
    <t>of which: instruments issued by subsidiaries subject to phase-out</t>
  </si>
  <si>
    <t>Additional Tier 1 (AT1) capital before regulatory adjustments</t>
  </si>
  <si>
    <t>Amount of qualifying items referred to in Article 484 (4) CRR and the related share premium accounts subject to phase out from AT1</t>
  </si>
  <si>
    <t>Amount of qualifying items referred to in Article 494a(1) CRR subject to phase out from AT1</t>
  </si>
  <si>
    <t>Amount of qualifying items referred to in Article 494b(1) CRR subject to phase out from AT1</t>
  </si>
  <si>
    <t>Additional Tier 1 (AT1) capital: regulatory adjustments</t>
  </si>
  <si>
    <t>Total regulatory adjustments to Additional Tier 1 (AT1) capital</t>
  </si>
  <si>
    <t>Additional Tier 1 (AT1) capital</t>
  </si>
  <si>
    <t>Tier 1 capital (T1 = CET1 + AT1)</t>
  </si>
  <si>
    <t>Direct, indirect and synthetic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</si>
  <si>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</si>
  <si>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</si>
  <si>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</si>
  <si>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</si>
  <si>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Other regulatory adjustments to AT1 capital</t>
  </si>
  <si>
    <t>Tier 2 (T2) capital: instruments</t>
  </si>
  <si>
    <t>Credit risk adjustments</t>
  </si>
  <si>
    <t xml:space="preserve">Tier 2 (T2) capital before regulatory adjustment </t>
  </si>
  <si>
    <t>Amount of qualifying items referred to in Article 484(5) CRR and the related share premium accounts subject to phase out from T2 as described in Article 486(4) CRR</t>
  </si>
  <si>
    <t>Amount of qualifying items referred to in Article 494a(2) CRR subject to phase out from T2</t>
  </si>
  <si>
    <t>Amount of qualifying items referred to in Article 494b(2) CRR subject to phase out from T2</t>
  </si>
  <si>
    <t>Qualifying own funds instruments included in consolidated T2 capital (including minority interests and AT1 instruments not included in rows 5 or 34) issued by subsidiaries and held by third parties</t>
  </si>
  <si>
    <t>of which: instruments issued by subsidiaries subject to phase out</t>
  </si>
  <si>
    <t>Tier 2 (T2) capital: regulatory adjustments</t>
  </si>
  <si>
    <t>Total regulatory adjustments to Tier 2 (T2) capital</t>
  </si>
  <si>
    <t>Tier 2 (T2) capital</t>
  </si>
  <si>
    <t>Total capital (TC = T1 + T2)</t>
  </si>
  <si>
    <t>Direct, indirect and synthetic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</si>
  <si>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</si>
  <si>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</si>
  <si>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Direct, indirect and synthetic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</si>
  <si>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</si>
  <si>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Other regulatory adjustments to T2 capital</t>
  </si>
  <si>
    <t>Total Risk exposure amount</t>
  </si>
  <si>
    <t>Capital ratios and requirements including buffers</t>
  </si>
  <si>
    <t>of which: capital conservation buffer requirement</t>
  </si>
  <si>
    <t>Common Equity Tier 1 capital</t>
  </si>
  <si>
    <t>Institution CET1 overall capital requirements</t>
  </si>
  <si>
    <r>
      <t>of which: systemic risk buffer requirement</t>
    </r>
    <r>
      <rPr>
        <vertAlign val="superscript"/>
        <sz val="8"/>
        <rFont val="Arial"/>
        <family val="2"/>
        <charset val="238"/>
      </rPr>
      <t>3</t>
    </r>
  </si>
  <si>
    <r>
      <t>of which: additional own funds requirements to address the risks other than the risk of excessive leverage</t>
    </r>
    <r>
      <rPr>
        <vertAlign val="superscript"/>
        <sz val="8"/>
        <rFont val="Arial"/>
        <family val="2"/>
        <charset val="238"/>
      </rPr>
      <t>3</t>
    </r>
  </si>
  <si>
    <t>Common Equity Tier 1 capital (as a percentage of risk exposure amount) available after meeting the minimum capital requirements</t>
  </si>
  <si>
    <t>Amounts below the thresholds for deduction (before risk-weighting)</t>
  </si>
  <si>
    <t>Direct and indirect holdings of own funds and eligible liabilities of financial sector entities where the institution does not have a significant investment in those entities (amount below 10% threshold and net of eligible short positions)</t>
  </si>
  <si>
    <t>Direct and indirect holdings by the institution of the CET1 instruments of financial sector entities where the institution has a significant investment in those entities (amount below 17.65% thresholds and net of eligible short positions)</t>
  </si>
  <si>
    <t>Deferred tax assets arising from temporary differences (amount below 17,65% threshold, net of related tax liability where the conditions in Article 38 (3) CRR are met)</t>
  </si>
  <si>
    <t>Applicable caps on the inclusion of provisions in Tier 2</t>
  </si>
  <si>
    <t>Credit risk adjustments included in T2 in respect of exposures subject to standardised approach (prior to the application of the cap)</t>
  </si>
  <si>
    <t>Cap on inclusion of credit risk adjustments in T2 under standardised approach</t>
  </si>
  <si>
    <t>Cap for inclusion of credit risk adjustments in T2 under internal ratings-based approach</t>
  </si>
  <si>
    <t>Credit risk adjustments included in T2 in respect of exposures subject to internal ratings- based approach (prior to the application of the cap)</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</si>
  <si>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</si>
  <si>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</si>
  <si>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</si>
  <si>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</si>
  <si>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</si>
  <si>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</si>
  <si>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</si>
  <si>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r>
      <rPr>
        <vertAlign val="superscript"/>
        <sz val="8"/>
        <rFont val="Arial"/>
        <family val="2"/>
        <charset val="238"/>
      </rPr>
      <t>2</t>
    </r>
    <r>
      <rPr>
        <sz val="8"/>
        <rFont val="Arial"/>
        <family val="2"/>
        <charset val="238"/>
      </rPr>
      <t>Transitional arrangements for mitigating the impact of the application of IFRS9 on own funds according to Article 473a of regulation (EU) No 575/2013, and for unrealised gains and losses measured at fair value through other comprehensive income (related to sovereign exposures) in accordance with Article 1 (6) of regulation (EU) 873/2020.</t>
    </r>
  </si>
  <si>
    <r>
      <rPr>
        <vertAlign val="superscript"/>
        <sz val="8"/>
        <rFont val="Arial"/>
        <family val="2"/>
        <charset val="238"/>
      </rPr>
      <t>3</t>
    </r>
    <r>
      <rPr>
        <sz val="8"/>
        <rFont val="Arial"/>
        <family val="2"/>
        <charset val="238"/>
      </rPr>
      <t>Capital buffer is not implemented.</t>
    </r>
  </si>
  <si>
    <t>No maturity</t>
  </si>
  <si>
    <t>LIQ1 - Quantitative information of LCR</t>
  </si>
  <si>
    <t>Quantitative information of LCR</t>
  </si>
  <si>
    <t>Quarter ending on (DD Month YYY)</t>
  </si>
  <si>
    <t>Number of data points used in the calculation of averages</t>
  </si>
  <si>
    <t>Total high-quality liquid assets (HQLA)</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</si>
  <si>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</si>
  <si>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</si>
  <si>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</si>
  <si>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</si>
  <si>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</si>
  <si>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</si>
  <si>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</si>
  <si>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</si>
  <si>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</si>
  <si>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</si>
  <si>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</si>
  <si>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</si>
  <si>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</si>
  <si>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</si>
  <si>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</si>
  <si>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</si>
  <si>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</si>
  <si>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</si>
  <si>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</si>
  <si>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</si>
  <si>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</si>
  <si>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Fully exempt inflows</t>
  </si>
  <si>
    <t>Inflows subject to 90% cap</t>
  </si>
  <si>
    <t>Inflows subject to 75% cap</t>
  </si>
  <si>
    <t>LIQUIDITY BUFFER</t>
  </si>
  <si>
    <t>TOTAL NET CASH OUTFLOWS</t>
  </si>
  <si>
    <t>LIQUIDITY COVERAGE RATIO</t>
  </si>
  <si>
    <t>HIGH-QUALITY LIQUID ASSETS</t>
  </si>
  <si>
    <t>CASH - OUTFLOWS</t>
  </si>
  <si>
    <t>CASH - INFLOWS</t>
  </si>
  <si>
    <t>TOTAL ADJUSTED VALUE</t>
  </si>
  <si>
    <t>Total unweighted value (average)</t>
  </si>
  <si>
    <t>Total weighted value (average)</t>
  </si>
  <si>
    <t>LIQ2 - Net Stable Funding Ratio</t>
  </si>
  <si>
    <t>Capital items and instruments</t>
  </si>
  <si>
    <t>Other capital instruments</t>
  </si>
  <si>
    <t>Retail deposits</t>
  </si>
  <si>
    <t>Wholesale funding:</t>
  </si>
  <si>
    <t>Operational deposits</t>
  </si>
  <si>
    <t>Other wholesale funding</t>
  </si>
  <si>
    <t>Interdependent liabilities</t>
  </si>
  <si>
    <t>Other liabilities:</t>
  </si>
  <si>
    <t>NSFR derivative liabilities</t>
  </si>
  <si>
    <t>All other liabilities and capital instruments not included in the above categories</t>
  </si>
  <si>
    <t>Total available stable funding (ASF)</t>
  </si>
  <si>
    <t>Available stable funding (ASF) Items</t>
  </si>
  <si>
    <t>Required stable funding (RSF) Items</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</si>
  <si>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</si>
  <si>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</si>
  <si>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</si>
  <si>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</si>
  <si>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</si>
  <si>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</si>
  <si>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</si>
  <si>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Performing residential mortgages, of which:</t>
  </si>
  <si>
    <t>Other loans and securities that are not in default and do not qualify as HQLA, including exchange-traded equities and trade finance on- balance sheet products</t>
  </si>
  <si>
    <t>Interdependent assets</t>
  </si>
  <si>
    <t>Other assets:</t>
  </si>
  <si>
    <t>Physical traded commodities</t>
  </si>
  <si>
    <t>Assets posted as initial margin for derivative contracts and contributions to default funds of CCPs</t>
  </si>
  <si>
    <t>NSFR derivative assets</t>
  </si>
  <si>
    <t>NSFR derivative liabilities before deduction of variation margin posted</t>
  </si>
  <si>
    <t>All other assets not included in the above categories</t>
  </si>
  <si>
    <t>Off-balance sheet items</t>
  </si>
  <si>
    <t>Total RSF</t>
  </si>
  <si>
    <t>Net Stable Funding Ratio (%)</t>
  </si>
  <si>
    <t>&lt; 6 months</t>
  </si>
  <si>
    <t>6 months to &lt; 1yr</t>
  </si>
  <si>
    <t>≥ 1yr</t>
  </si>
  <si>
    <t>Weighted value</t>
  </si>
  <si>
    <t>Unweighted value by residual maturity</t>
  </si>
  <si>
    <t>(in currency amount)</t>
  </si>
  <si>
    <t>OTP Group Disclosure on consolidated basis</t>
  </si>
  <si>
    <t>of which: countercyclical capital buffer requirement</t>
  </si>
  <si>
    <t>of which: Global Systemically Important Institution (G-SII) or Other Systemically Important Institution (O-SII) buffer requirement</t>
  </si>
  <si>
    <r>
      <rPr>
        <vertAlign val="superscript"/>
        <sz val="8"/>
        <rFont val="Arial"/>
        <family val="2"/>
        <charset val="238"/>
      </rPr>
      <t>1</t>
    </r>
    <r>
      <rPr>
        <sz val="8"/>
        <rFont val="Arial"/>
        <family val="2"/>
        <charset val="238"/>
      </rPr>
      <t>Profit for financial year 2024 is included in retained earnings. The calculated dividend is taken into account in profit for the year</t>
    </r>
  </si>
  <si>
    <t>6a</t>
  </si>
  <si>
    <t>6b</t>
  </si>
  <si>
    <t>31.12.2025</t>
  </si>
  <si>
    <t>31.03.2025</t>
  </si>
  <si>
    <t>4a</t>
  </si>
  <si>
    <t>Total risk exposure pre-floor</t>
  </si>
  <si>
    <t>Common Equity Tier 1 ratio (%)</t>
  </si>
  <si>
    <t>5a</t>
  </si>
  <si>
    <t>Not applicable</t>
  </si>
  <si>
    <t>5b</t>
  </si>
  <si>
    <t>Common Equity Tier 1 ratio considering unfloored TREA (%)</t>
  </si>
  <si>
    <t>Tier 1 ratio (%)</t>
  </si>
  <si>
    <t>Tier 1 ratio considering unfloored TREA (%)</t>
  </si>
  <si>
    <t>7a</t>
  </si>
  <si>
    <t>7b</t>
  </si>
  <si>
    <t>Total capital ratio considering unfloored TREA (%)</t>
  </si>
  <si>
    <t>EU 7e</t>
  </si>
  <si>
    <t>EU 7f</t>
  </si>
  <si>
    <t>EU 7g</t>
  </si>
  <si>
    <t xml:space="preserve">Of which the standardised approach </t>
  </si>
  <si>
    <t xml:space="preserve">Of which the Foundation IRB (F-IRB) approach </t>
  </si>
  <si>
    <t>Of which slotting approach</t>
  </si>
  <si>
    <t>EU 4a</t>
  </si>
  <si>
    <t>Of which equities under the simple risk weighted approach</t>
  </si>
  <si>
    <t xml:space="preserve">Of which the Advanced IRB (A-IRB) approach </t>
  </si>
  <si>
    <t xml:space="preserve">Counterparty credit risk - CCR </t>
  </si>
  <si>
    <t>Of which internal model method (IMM)</t>
  </si>
  <si>
    <t>Of which exposures to a CCP</t>
  </si>
  <si>
    <t>Of which other CCR</t>
  </si>
  <si>
    <t>Credit valuation adjustments risk - CVA risk</t>
  </si>
  <si>
    <t xml:space="preserve">  Of which the standardised approach (SA)</t>
  </si>
  <si>
    <t>EU 10b</t>
  </si>
  <si>
    <t xml:space="preserve">  Of which the basic approach (F-BA and R-BA)</t>
  </si>
  <si>
    <t>EU 10c</t>
  </si>
  <si>
    <t xml:space="preserve">  Of which the simplified approach</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</si>
  <si>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</si>
  <si>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</si>
  <si>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</si>
  <si>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</si>
  <si>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</si>
  <si>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</si>
  <si>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 deduction</t>
  </si>
  <si>
    <t>Of which the Alternative standardised approach (A-SA)</t>
  </si>
  <si>
    <t>EU 21a</t>
  </si>
  <si>
    <t>Of which the Simplified standardised approach (S-SA)</t>
  </si>
  <si>
    <t xml:space="preserve">Of which Alternative Internal Model Approach  (A-IMA) </t>
  </si>
  <si>
    <t>EU 22a</t>
  </si>
  <si>
    <t>Large exposures</t>
  </si>
  <si>
    <t>Reclassifications between the trading and non-trading books</t>
  </si>
  <si>
    <t>EU 24a</t>
  </si>
  <si>
    <t>Exposures to crypto-assets</t>
  </si>
  <si>
    <t>Amounts below the thresholds for deduction (subject
to 250% risk weight)</t>
  </si>
  <si>
    <t>Output floor applied (%)</t>
  </si>
  <si>
    <t>Floor adjustment (before application of transitional cap)</t>
  </si>
  <si>
    <t>Floor adjustment (after application of transitional cap)</t>
  </si>
  <si>
    <t>30.09.2025</t>
  </si>
  <si>
    <t>30.06.2025</t>
  </si>
  <si>
    <t>The capital requirement calculation of the Group for 2026Q1 is based on IFRS data. The prudential filters and deductions have been applied in line with the CRR during the calculation of regulatory capital. The Group applied standardized capital calculation method regarding credit and market risk, standardized measurement approach (SMA) regarding the operational risk.</t>
  </si>
  <si>
    <t>OTP uses only the items in the LCR table to calculate the liquidity ratio. The Bank Group's liquidity reserves (HQLA) increased by € 2065 million (17.1%) in the first quarter of 2026 and the net liquidity outflows also increased by € 1229 million (18.7%). The excess over the regulatory limit was ca. € 836 million higher than in the previous quarter. The Group’s consolidated LCR ratio decreased by around 3 percentage points to 181.6%. The level of liquidity reserves in relation to the risk profile did not change significantly, thereby still providing a reassuring cover for potentially arising liquidity risk events.</t>
  </si>
  <si>
    <t>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</si>
</sst>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_-;\-* #,##0_-;_-* &quot;-&quot;??_-;_-@_-"/>
    <numFmt numFmtId="165" formatCode="0.0%"/>
    <numFmt numFmtId="166" formatCode="_-* #,##0.00\ _F_t_-;\-* #,##0.00\ _F_t_-;_-* &quot;-&quot;??\ _F_t_-;_-@_-"/>
  </numFmts>
  <fonts count="3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sz val="11"/>
      <color theme="1"/>
      <name val="Calibri"/>
      <family val="2"/>
      <charset val="238"/>
    </font>
    <font>
      <u/>
      <sz val="10"/>
      <name val="Arial"/>
      <family val="2"/>
    </font>
    <font>
      <sz val="8"/>
      <color theme="1"/>
      <name val="Arial"/>
      <family val="2"/>
    </font>
    <font>
      <sz val="11"/>
      <color theme="1"/>
      <name val="Arial"/>
      <family val="2"/>
    </font>
    <font>
      <b/>
      <sz val="8"/>
      <name val="Arial"/>
      <family val="2"/>
    </font>
    <font>
      <sz val="8"/>
      <color rgb="FF000000"/>
      <name val="Arial"/>
      <family val="2"/>
    </font>
    <font>
      <b/>
      <sz val="8"/>
      <name val="Arial"/>
      <family val="2"/>
      <charset val="238"/>
    </font>
    <font>
      <b/>
      <sz val="8"/>
      <color theme="1"/>
      <name val="Arial"/>
      <family val="2"/>
      <charset val="238"/>
    </font>
    <font>
      <sz val="8"/>
      <color theme="1"/>
      <name val="Arial"/>
      <family val="2"/>
      <charset val="238"/>
    </font>
    <font>
      <sz val="8"/>
      <name val="Arial"/>
      <family val="2"/>
      <charset val="238"/>
    </font>
    <font>
      <b/>
      <u/>
      <sz val="12"/>
      <color theme="9" tint="-0.249977111117893"/>
      <name val="Arial"/>
      <family val="2"/>
    </font>
    <font>
      <vertAlign val="superscript"/>
      <sz val="8"/>
      <name val="Arial"/>
      <family val="2"/>
      <charset val="238"/>
    </font>
    <font>
      <sz val="10"/>
      <color rgb="FF000000"/>
      <name val="Arial"/>
      <family val="2"/>
      <charset val="238"/>
    </font>
    <font>
      <i/>
      <sz val="8"/>
      <name val="Arial"/>
      <family val="2"/>
      <charset val="238"/>
    </font>
    <font>
      <i/>
      <sz val="8"/>
      <color theme="1"/>
      <name val="Arial"/>
      <family val="2"/>
      <charset val="238"/>
    </font>
    <font>
      <b/>
      <sz val="9"/>
      <name val="Arial"/>
      <family val="2"/>
      <charset val="238"/>
    </font>
    <font>
      <u/>
      <sz val="11"/>
      <color theme="10"/>
      <name val="Calibri"/>
      <family val="2"/>
      <scheme val="minor"/>
    </font>
    <font>
      <b/>
      <sz val="10"/>
      <name val="Arial"/>
      <family val="2"/>
      <charset val="238"/>
    </font>
    <font>
      <b/>
      <sz val="16"/>
      <color indexed="21"/>
      <name val="Arial"/>
      <family val="2"/>
    </font>
    <font>
      <b/>
      <sz val="16"/>
      <color theme="9"/>
      <name val="Arial"/>
      <family val="2"/>
    </font>
    <font>
      <b/>
      <sz val="9"/>
      <color theme="1"/>
      <name val="Arial"/>
      <family val="2"/>
      <charset val="238"/>
    </font>
    <font>
      <sz val="10"/>
      <name val="Arial"/>
      <family val="2"/>
    </font>
    <font>
      <b/>
      <sz val="12"/>
      <name val="Arial"/>
      <family val="2"/>
    </font>
    <font>
      <b/>
      <sz val="20"/>
      <name val="Arial"/>
      <family val="2"/>
    </font>
    <font>
      <b/>
      <sz val="10"/>
      <name val="Arial"/>
      <family val="2"/>
    </font>
    <font>
      <sz val="11"/>
      <color theme="1"/>
      <name val="Segoe UI"/>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s>
  <borders count="20">
    <border>
      <left/>
      <right/>
      <top/>
      <bottom/>
      <diagonal/>
    </border>
    <border>
      <left/>
      <right/>
      <top style="medium">
        <color rgb="FF53A31D"/>
      </top>
      <bottom style="medium">
        <color rgb="FF53A31D"/>
      </bottom>
      <diagonal/>
    </border>
    <border>
      <left/>
      <right/>
      <top style="medium">
        <color rgb="FF53A31D"/>
      </top>
      <bottom/>
      <diagonal/>
    </border>
    <border>
      <left/>
      <right/>
      <top/>
      <bottom style="medium">
        <color rgb="FF53A31D"/>
      </bottom>
      <diagonal/>
    </border>
    <border>
      <left/>
      <right/>
      <top/>
      <bottom style="dotted">
        <color rgb="FF53A31D"/>
      </bottom>
      <diagonal/>
    </border>
    <border>
      <left/>
      <right/>
      <top style="medium">
        <color theme="9"/>
      </top>
      <bottom style="medium">
        <color theme="9"/>
      </bottom>
      <diagonal/>
    </border>
    <border>
      <left/>
      <right/>
      <top style="medium">
        <color theme="9"/>
      </top>
      <bottom/>
      <diagonal/>
    </border>
    <border>
      <left/>
      <right/>
      <top/>
      <bottom style="medium">
        <color theme="9"/>
      </bottom>
      <diagonal/>
    </border>
    <border>
      <left/>
      <right/>
      <top/>
      <bottom style="dotted">
        <color theme="9"/>
      </bottom>
      <diagonal/>
    </border>
    <border>
      <left/>
      <right/>
      <top style="dotted">
        <color theme="9"/>
      </top>
      <bottom/>
      <diagonal/>
    </border>
    <border>
      <left/>
      <right/>
      <top style="medium">
        <color rgb="FF53A31D"/>
      </top>
      <bottom style="medium">
        <color theme="9"/>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top/>
      <bottom/>
      <diagonal/>
    </border>
  </borders>
  <cellStyleXfs count="19">
    <xf numFmtId="0" fontId="0" fillId="0" borderId="0"/>
    <xf numFmtId="9" fontId="3" fillId="0" borderId="0" applyFont="0" applyFill="0" applyBorder="0" applyAlignment="0" applyProtection="0"/>
    <xf numFmtId="0" fontId="4" fillId="0" borderId="0"/>
    <xf numFmtId="0" fontId="16" fillId="0" borderId="0">
      <alignment horizontal="left" vertical="center" wrapText="1"/>
    </xf>
    <xf numFmtId="0" fontId="20" fillId="0" borderId="0" applyNumberFormat="0" applyFill="0" applyBorder="0" applyAlignment="0" applyProtection="0"/>
    <xf numFmtId="0" fontId="2" fillId="0" borderId="0"/>
    <xf numFmtId="166" fontId="2" fillId="0" borderId="0" applyFont="0" applyFill="0" applyBorder="0" applyAlignment="0" applyProtection="0"/>
    <xf numFmtId="166" fontId="4" fillId="0" borderId="0" applyFont="0" applyFill="0" applyBorder="0" applyAlignment="0" applyProtection="0"/>
    <xf numFmtId="9" fontId="4" fillId="0" borderId="0" applyFont="0" applyFill="0" applyBorder="0" applyAlignment="0" applyProtection="0"/>
    <xf numFmtId="0" fontId="1" fillId="0" borderId="0"/>
    <xf numFmtId="0" fontId="3" fillId="0" borderId="0"/>
    <xf numFmtId="0" fontId="25" fillId="0" borderId="0"/>
    <xf numFmtId="0" fontId="25" fillId="0" borderId="0">
      <alignment vertical="center"/>
    </xf>
    <xf numFmtId="0" fontId="26" fillId="0" borderId="0" applyNumberFormat="0" applyFill="0" applyBorder="0" applyAlignment="0" applyProtection="0"/>
    <xf numFmtId="0" fontId="25" fillId="0" borderId="0">
      <alignment vertical="center"/>
    </xf>
    <xf numFmtId="3" fontId="25" fillId="5" borderId="17" applyFont="0">
      <alignment horizontal="right" vertical="center"/>
      <protection locked="0"/>
    </xf>
    <xf numFmtId="0" fontId="27" fillId="4" borderId="19" applyNumberFormat="0" applyFill="0" applyBorder="0" applyAlignment="0" applyProtection="0">
      <alignment horizontal="left"/>
    </xf>
    <xf numFmtId="0" fontId="28" fillId="4" borderId="18" applyFont="0" applyBorder="0">
      <alignment horizontal="center" wrapText="1"/>
    </xf>
    <xf numFmtId="0" fontId="29" fillId="0" borderId="0"/>
  </cellStyleXfs>
  <cellXfs count="169">
    <xf numFmtId="0" fontId="0" fillId="0" borderId="0" xfId="0"/>
    <xf numFmtId="0" fontId="6" fillId="0" borderId="0" xfId="0" applyFont="1"/>
    <xf numFmtId="0" fontId="7" fillId="0" borderId="0" xfId="0" applyFont="1"/>
    <xf numFmtId="164" fontId="8" fillId="0" borderId="0" xfId="0" applyNumberFormat="1" applyFont="1" applyAlignment="1">
      <alignment horizontal="left" vertical="center"/>
    </xf>
    <xf numFmtId="0" fontId="9" fillId="0" borderId="0" xfId="0" applyFont="1" applyAlignment="1">
      <alignment horizontal="center" vertical="center" wrapText="1"/>
    </xf>
    <xf numFmtId="0" fontId="9" fillId="0" borderId="0" xfId="0" applyFont="1" applyAlignment="1">
      <alignment horizontal="right" wrapText="1"/>
    </xf>
    <xf numFmtId="0" fontId="10" fillId="0" borderId="1" xfId="0" applyFont="1" applyBorder="1" applyAlignment="1">
      <alignment horizontal="center" vertical="center" wrapText="1"/>
    </xf>
    <xf numFmtId="0" fontId="11" fillId="0" borderId="0" xfId="0" applyFont="1" applyAlignment="1">
      <alignment horizontal="left"/>
    </xf>
    <xf numFmtId="10" fontId="12" fillId="0" borderId="0" xfId="1" applyNumberFormat="1" applyFont="1" applyFill="1" applyBorder="1"/>
    <xf numFmtId="10" fontId="13" fillId="0" borderId="0" xfId="1" applyNumberFormat="1" applyFont="1" applyFill="1" applyBorder="1" applyAlignment="1">
      <alignment horizontal="right" vertical="center"/>
    </xf>
    <xf numFmtId="0" fontId="13" fillId="0" borderId="0" xfId="0" applyFont="1" applyAlignment="1">
      <alignment horizontal="left" vertical="center" wrapText="1" indent="2"/>
    </xf>
    <xf numFmtId="0" fontId="14" fillId="2" borderId="0" xfId="0" applyFont="1" applyFill="1"/>
    <xf numFmtId="0" fontId="11" fillId="0" borderId="0" xfId="0" applyFont="1"/>
    <xf numFmtId="14" fontId="10" fillId="0" borderId="1" xfId="0" applyNumberFormat="1" applyFont="1" applyBorder="1" applyAlignment="1">
      <alignment horizontal="center" vertical="center" wrapText="1"/>
    </xf>
    <xf numFmtId="0" fontId="10" fillId="0" borderId="0" xfId="0" applyFont="1" applyAlignment="1">
      <alignment horizontal="left" vertical="center" wrapText="1" indent="1"/>
    </xf>
    <xf numFmtId="0" fontId="12" fillId="0" borderId="0" xfId="0" applyFont="1"/>
    <xf numFmtId="0" fontId="12" fillId="0" borderId="0" xfId="0" quotePrefix="1" applyFont="1"/>
    <xf numFmtId="0" fontId="12" fillId="0" borderId="0" xfId="0" applyFont="1" applyAlignment="1">
      <alignment wrapText="1"/>
    </xf>
    <xf numFmtId="0" fontId="13" fillId="0" borderId="0" xfId="0" applyFont="1" applyAlignment="1">
      <alignment vertical="center" wrapText="1"/>
    </xf>
    <xf numFmtId="0" fontId="10" fillId="0" borderId="0" xfId="0" applyFont="1" applyAlignment="1">
      <alignment vertical="center" wrapText="1"/>
    </xf>
    <xf numFmtId="0" fontId="13" fillId="0" borderId="0" xfId="0" applyFont="1"/>
    <xf numFmtId="0" fontId="5" fillId="2" borderId="0" xfId="0" applyFont="1" applyFill="1" applyAlignment="1">
      <alignment horizontal="left" vertical="center"/>
    </xf>
    <xf numFmtId="0" fontId="0" fillId="0" borderId="7" xfId="0" applyBorder="1"/>
    <xf numFmtId="0" fontId="13"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left" vertical="center" wrapText="1"/>
    </xf>
    <xf numFmtId="3" fontId="13" fillId="0" borderId="0" xfId="0" applyNumberFormat="1" applyFont="1" applyAlignment="1">
      <alignment horizontal="center" vertical="center"/>
    </xf>
    <xf numFmtId="0" fontId="13" fillId="0" borderId="3" xfId="0" applyFont="1" applyBorder="1" applyAlignment="1">
      <alignment horizontal="center" vertical="center"/>
    </xf>
    <xf numFmtId="0" fontId="13" fillId="0" borderId="3" xfId="0" applyFont="1" applyBorder="1" applyAlignment="1">
      <alignment horizontal="center" vertical="center" wrapText="1"/>
    </xf>
    <xf numFmtId="0" fontId="13" fillId="0" borderId="3" xfId="0" applyFont="1" applyBorder="1" applyAlignment="1">
      <alignment horizontal="left" vertical="center" wrapText="1"/>
    </xf>
    <xf numFmtId="3" fontId="10" fillId="0" borderId="3" xfId="0" applyNumberFormat="1" applyFont="1" applyBorder="1" applyAlignment="1">
      <alignment horizontal="center" vertical="center"/>
    </xf>
    <xf numFmtId="0" fontId="10" fillId="0" borderId="0" xfId="0" applyFont="1" applyAlignment="1">
      <alignment horizontal="left" vertical="center" wrapText="1"/>
    </xf>
    <xf numFmtId="0" fontId="13" fillId="0" borderId="0" xfId="0" applyFont="1" applyAlignment="1">
      <alignment horizontal="center"/>
    </xf>
    <xf numFmtId="3" fontId="10" fillId="0" borderId="0" xfId="0" applyNumberFormat="1" applyFont="1" applyAlignment="1">
      <alignment horizontal="center" vertical="center"/>
    </xf>
    <xf numFmtId="0" fontId="10" fillId="0" borderId="0" xfId="0" applyFont="1" applyAlignment="1">
      <alignment horizontal="center" vertical="center" wrapText="1"/>
    </xf>
    <xf numFmtId="10" fontId="13" fillId="0" borderId="0" xfId="1" applyNumberFormat="1" applyFont="1" applyFill="1" applyBorder="1" applyAlignment="1">
      <alignment horizontal="center" vertical="center"/>
    </xf>
    <xf numFmtId="0" fontId="13" fillId="0" borderId="0" xfId="0" applyFont="1" applyAlignment="1">
      <alignment horizontal="justify" vertical="center" wrapText="1"/>
    </xf>
    <xf numFmtId="0" fontId="10" fillId="0" borderId="4" xfId="0" applyFont="1" applyBorder="1" applyAlignment="1">
      <alignment vertical="center" wrapText="1"/>
    </xf>
    <xf numFmtId="0" fontId="10" fillId="0" borderId="4" xfId="0" applyFont="1" applyBorder="1" applyAlignment="1">
      <alignment horizontal="center" vertical="center" wrapText="1"/>
    </xf>
    <xf numFmtId="0" fontId="10" fillId="0" borderId="4" xfId="0" applyFont="1" applyBorder="1" applyAlignment="1">
      <alignment horizontal="left" vertical="center" wrapText="1"/>
    </xf>
    <xf numFmtId="0" fontId="10" fillId="0" borderId="8" xfId="0" applyFont="1" applyBorder="1" applyAlignment="1">
      <alignment horizontal="left" vertical="center" wrapText="1"/>
    </xf>
    <xf numFmtId="0" fontId="10" fillId="0" borderId="8"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Border="1" applyAlignment="1">
      <alignment horizontal="left" vertical="center" wrapText="1"/>
    </xf>
    <xf numFmtId="3" fontId="10" fillId="0" borderId="4" xfId="0" applyNumberFormat="1" applyFont="1" applyBorder="1" applyAlignment="1">
      <alignment horizontal="center" vertical="center"/>
    </xf>
    <xf numFmtId="3" fontId="13" fillId="0" borderId="4" xfId="0" applyNumberFormat="1" applyFont="1" applyBorder="1" applyAlignment="1">
      <alignment horizontal="center" vertical="center"/>
    </xf>
    <xf numFmtId="3" fontId="12" fillId="0" borderId="0" xfId="0" applyNumberFormat="1" applyFont="1" applyAlignment="1">
      <alignment horizontal="center" vertical="center"/>
    </xf>
    <xf numFmtId="0" fontId="12" fillId="0" borderId="5" xfId="0" applyFont="1" applyBorder="1"/>
    <xf numFmtId="0" fontId="11" fillId="0" borderId="10" xfId="0" applyFont="1" applyBorder="1" applyAlignment="1">
      <alignment horizontal="center" vertical="center"/>
    </xf>
    <xf numFmtId="0" fontId="12" fillId="0" borderId="0" xfId="0" applyFont="1" applyAlignment="1">
      <alignment horizontal="center" vertical="center"/>
    </xf>
    <xf numFmtId="9" fontId="12" fillId="0" borderId="7" xfId="1" applyFont="1" applyFill="1" applyBorder="1" applyAlignment="1">
      <alignment horizontal="center" vertical="center"/>
    </xf>
    <xf numFmtId="0" fontId="5" fillId="2" borderId="0" xfId="0" applyFont="1" applyFill="1" applyAlignment="1">
      <alignment vertical="center"/>
    </xf>
    <xf numFmtId="0" fontId="0" fillId="0" borderId="6" xfId="0" applyBorder="1"/>
    <xf numFmtId="0" fontId="12" fillId="0" borderId="6" xfId="0" applyFont="1" applyBorder="1" applyAlignment="1">
      <alignment horizontal="center"/>
    </xf>
    <xf numFmtId="0" fontId="12" fillId="0" borderId="0" xfId="0" applyFont="1" applyAlignment="1">
      <alignment horizontal="center"/>
    </xf>
    <xf numFmtId="0" fontId="12" fillId="0" borderId="7" xfId="0" applyFont="1" applyBorder="1" applyAlignment="1">
      <alignment horizontal="center"/>
    </xf>
    <xf numFmtId="10" fontId="13" fillId="0" borderId="7" xfId="1" applyNumberFormat="1" applyFont="1" applyFill="1" applyBorder="1" applyAlignment="1">
      <alignment horizontal="right" vertical="center"/>
    </xf>
    <xf numFmtId="0" fontId="12" fillId="0" borderId="7" xfId="0" applyFont="1" applyBorder="1" applyAlignment="1">
      <alignment horizontal="center" vertical="center"/>
    </xf>
    <xf numFmtId="14" fontId="11" fillId="0" borderId="2" xfId="0" applyNumberFormat="1" applyFont="1" applyBorder="1" applyAlignment="1">
      <alignment horizontal="center"/>
    </xf>
    <xf numFmtId="0" fontId="12" fillId="0" borderId="8" xfId="0" applyFont="1" applyBorder="1" applyAlignment="1">
      <alignment horizontal="center" vertical="center"/>
    </xf>
    <xf numFmtId="0" fontId="10" fillId="0" borderId="6" xfId="0" applyFont="1" applyBorder="1" applyAlignment="1">
      <alignment horizontal="left" vertical="center" wrapText="1"/>
    </xf>
    <xf numFmtId="14" fontId="11" fillId="0" borderId="6" xfId="0" applyNumberFormat="1" applyFont="1" applyBorder="1" applyAlignment="1">
      <alignment horizontal="center" vertical="center"/>
    </xf>
    <xf numFmtId="0" fontId="12" fillId="0" borderId="0" xfId="0" applyFont="1" applyAlignment="1">
      <alignment horizontal="center" vertical="center" wrapText="1"/>
    </xf>
    <xf numFmtId="0" fontId="11" fillId="0" borderId="0" xfId="0" applyFont="1" applyAlignment="1">
      <alignment vertical="center" wrapText="1"/>
    </xf>
    <xf numFmtId="0" fontId="17" fillId="0" borderId="0" xfId="0" applyFont="1" applyAlignment="1">
      <alignment horizontal="left" indent="1"/>
    </xf>
    <xf numFmtId="0" fontId="18" fillId="0" borderId="0" xfId="0" applyFont="1" applyAlignment="1">
      <alignment horizontal="left" vertical="center" wrapText="1" indent="1"/>
    </xf>
    <xf numFmtId="0" fontId="18" fillId="0" borderId="0" xfId="0" applyFont="1" applyAlignment="1">
      <alignment horizontal="left" wrapText="1" indent="1"/>
    </xf>
    <xf numFmtId="0" fontId="18" fillId="0" borderId="0" xfId="0" applyFont="1" applyAlignment="1">
      <alignment horizontal="left" indent="1"/>
    </xf>
    <xf numFmtId="0" fontId="12" fillId="0" borderId="7" xfId="0" applyFont="1" applyBorder="1" applyAlignment="1">
      <alignment horizontal="center" vertical="center" wrapText="1"/>
    </xf>
    <xf numFmtId="0" fontId="12" fillId="0" borderId="0" xfId="0" applyFont="1" applyAlignment="1">
      <alignment vertical="center" wrapText="1"/>
    </xf>
    <xf numFmtId="0" fontId="12" fillId="0" borderId="0" xfId="0" applyFont="1" applyAlignment="1">
      <alignment horizontal="left" vertical="center" wrapText="1"/>
    </xf>
    <xf numFmtId="3" fontId="12" fillId="3" borderId="0" xfId="0" applyNumberFormat="1" applyFont="1" applyFill="1" applyAlignment="1">
      <alignment vertical="center"/>
    </xf>
    <xf numFmtId="0" fontId="11" fillId="3" borderId="0" xfId="0" applyFont="1" applyFill="1" applyAlignment="1">
      <alignment vertical="top" wrapText="1"/>
    </xf>
    <xf numFmtId="0" fontId="12" fillId="0" borderId="0" xfId="0" applyFont="1" applyAlignment="1">
      <alignment horizontal="left" vertical="center" wrapText="1" indent="2"/>
    </xf>
    <xf numFmtId="0" fontId="12" fillId="0" borderId="0" xfId="0" applyFont="1" applyAlignment="1">
      <alignment horizontal="left" wrapText="1"/>
    </xf>
    <xf numFmtId="0" fontId="11" fillId="3" borderId="7" xfId="0" applyFont="1" applyFill="1" applyBorder="1" applyAlignment="1">
      <alignment vertical="top" wrapText="1"/>
    </xf>
    <xf numFmtId="0" fontId="11" fillId="0" borderId="0" xfId="0" applyFont="1" applyAlignment="1">
      <alignment horizontal="left" vertical="top" wrapText="1"/>
    </xf>
    <xf numFmtId="0" fontId="11" fillId="0" borderId="0" xfId="0" applyFont="1" applyAlignment="1">
      <alignment horizontal="left" vertical="center" wrapText="1"/>
    </xf>
    <xf numFmtId="0" fontId="11" fillId="0" borderId="7" xfId="0" applyFont="1" applyBorder="1" applyAlignment="1">
      <alignment horizontal="left" vertical="center" wrapText="1"/>
    </xf>
    <xf numFmtId="3" fontId="11" fillId="0" borderId="0" xfId="0" applyNumberFormat="1" applyFont="1" applyAlignment="1">
      <alignment horizontal="right" vertical="center"/>
    </xf>
    <xf numFmtId="0" fontId="11" fillId="0" borderId="7" xfId="0" applyFont="1" applyBorder="1"/>
    <xf numFmtId="165" fontId="11" fillId="0" borderId="7" xfId="1" applyNumberFormat="1" applyFont="1" applyFill="1" applyBorder="1"/>
    <xf numFmtId="0" fontId="11" fillId="0" borderId="6"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8" xfId="0" applyFont="1" applyBorder="1" applyAlignment="1">
      <alignment vertical="center" wrapText="1"/>
    </xf>
    <xf numFmtId="0" fontId="12" fillId="0" borderId="8" xfId="0" applyFont="1" applyBorder="1" applyAlignment="1">
      <alignment horizontal="left" vertical="center" wrapText="1"/>
    </xf>
    <xf numFmtId="0" fontId="11" fillId="3" borderId="8" xfId="0" applyFont="1" applyFill="1" applyBorder="1" applyAlignment="1">
      <alignment vertical="top" wrapText="1"/>
    </xf>
    <xf numFmtId="3" fontId="12" fillId="0" borderId="8" xfId="0" applyNumberFormat="1" applyFont="1" applyBorder="1" applyAlignment="1">
      <alignment horizontal="center" vertical="center"/>
    </xf>
    <xf numFmtId="0" fontId="11" fillId="0" borderId="8" xfId="0" applyFont="1" applyBorder="1" applyAlignment="1">
      <alignment vertical="center" wrapText="1"/>
    </xf>
    <xf numFmtId="3" fontId="12" fillId="3" borderId="8" xfId="0" applyNumberFormat="1" applyFont="1" applyFill="1" applyBorder="1" applyAlignment="1">
      <alignment vertical="center"/>
    </xf>
    <xf numFmtId="0" fontId="12" fillId="0" borderId="8" xfId="0" applyFont="1" applyBorder="1" applyAlignment="1">
      <alignment horizontal="left" wrapText="1"/>
    </xf>
    <xf numFmtId="3" fontId="12" fillId="0" borderId="0" xfId="0" applyNumberFormat="1" applyFont="1" applyAlignment="1">
      <alignment horizontal="right" vertical="center"/>
    </xf>
    <xf numFmtId="0" fontId="18" fillId="0" borderId="0" xfId="0" applyFont="1" applyAlignment="1">
      <alignment horizontal="left" indent="2"/>
    </xf>
    <xf numFmtId="0" fontId="18" fillId="0" borderId="0" xfId="0" applyFont="1" applyAlignment="1">
      <alignment horizontal="left" wrapText="1" indent="2"/>
    </xf>
    <xf numFmtId="0" fontId="18" fillId="0" borderId="0" xfId="0" applyFont="1" applyAlignment="1">
      <alignment horizontal="left" wrapText="1" indent="3"/>
    </xf>
    <xf numFmtId="0" fontId="12" fillId="0" borderId="0" xfId="0" applyFont="1" applyAlignment="1">
      <alignment horizontal="left" wrapText="1" indent="2"/>
    </xf>
    <xf numFmtId="0" fontId="12" fillId="0" borderId="0" xfId="0" applyFont="1" applyAlignment="1">
      <alignment horizontal="left" wrapText="1" indent="4"/>
    </xf>
    <xf numFmtId="3" fontId="12" fillId="3" borderId="0" xfId="0" applyNumberFormat="1" applyFont="1" applyFill="1" applyAlignment="1">
      <alignment horizontal="right" vertical="center"/>
    </xf>
    <xf numFmtId="0" fontId="11" fillId="0" borderId="8" xfId="0" applyFont="1" applyBorder="1"/>
    <xf numFmtId="3" fontId="11" fillId="0" borderId="8" xfId="0" applyNumberFormat="1" applyFont="1" applyBorder="1" applyAlignment="1">
      <alignment horizontal="right" vertical="center"/>
    </xf>
    <xf numFmtId="3" fontId="11" fillId="3" borderId="8" xfId="0" applyNumberFormat="1" applyFont="1" applyFill="1" applyBorder="1" applyAlignment="1">
      <alignment horizontal="right" vertical="center"/>
    </xf>
    <xf numFmtId="0" fontId="18" fillId="0" borderId="0" xfId="0" applyFont="1" applyAlignment="1">
      <alignment horizontal="left" vertical="center" indent="2"/>
    </xf>
    <xf numFmtId="3" fontId="12" fillId="3" borderId="7" xfId="0" applyNumberFormat="1" applyFont="1" applyFill="1" applyBorder="1"/>
    <xf numFmtId="3" fontId="11" fillId="3" borderId="0" xfId="0" applyNumberFormat="1" applyFont="1" applyFill="1" applyAlignment="1">
      <alignment horizontal="right" vertical="center"/>
    </xf>
    <xf numFmtId="3" fontId="11" fillId="3" borderId="7" xfId="0" applyNumberFormat="1" applyFont="1" applyFill="1" applyBorder="1"/>
    <xf numFmtId="0" fontId="20" fillId="2" borderId="0" xfId="4" applyNumberFormat="1" applyFill="1" applyBorder="1" applyAlignment="1" applyProtection="1">
      <alignment vertical="center"/>
    </xf>
    <xf numFmtId="0" fontId="20" fillId="2" borderId="0" xfId="4" applyNumberFormat="1" applyFill="1" applyBorder="1" applyAlignment="1" applyProtection="1">
      <alignment horizontal="left" vertical="center"/>
    </xf>
    <xf numFmtId="3" fontId="12" fillId="3" borderId="11" xfId="0" applyNumberFormat="1" applyFont="1" applyFill="1" applyBorder="1" applyAlignment="1">
      <alignment horizontal="right" vertical="center"/>
    </xf>
    <xf numFmtId="3" fontId="12" fillId="3" borderId="12" xfId="0" applyNumberFormat="1" applyFont="1" applyFill="1" applyBorder="1" applyAlignment="1">
      <alignment horizontal="right" vertical="center"/>
    </xf>
    <xf numFmtId="3" fontId="12" fillId="3" borderId="13" xfId="0" applyNumberFormat="1" applyFont="1" applyFill="1" applyBorder="1" applyAlignment="1">
      <alignment horizontal="right" vertical="center"/>
    </xf>
    <xf numFmtId="3" fontId="12" fillId="3" borderId="14" xfId="0" applyNumberFormat="1" applyFont="1" applyFill="1" applyBorder="1" applyAlignment="1">
      <alignment horizontal="right" vertical="center"/>
    </xf>
    <xf numFmtId="3" fontId="12" fillId="3" borderId="15" xfId="0" applyNumberFormat="1" applyFont="1" applyFill="1" applyBorder="1" applyAlignment="1">
      <alignment horizontal="right" vertical="center"/>
    </xf>
    <xf numFmtId="3" fontId="12" fillId="3" borderId="16" xfId="0" applyNumberFormat="1" applyFont="1" applyFill="1" applyBorder="1" applyAlignment="1">
      <alignment horizontal="right" vertical="center"/>
    </xf>
    <xf numFmtId="0" fontId="11" fillId="0" borderId="7" xfId="0" applyFont="1" applyBorder="1" applyAlignment="1">
      <alignment horizontal="center" vertical="center"/>
    </xf>
    <xf numFmtId="0" fontId="22" fillId="0" borderId="0" xfId="0" applyFont="1"/>
    <xf numFmtId="0" fontId="0" fillId="2" borderId="0" xfId="0" applyFill="1"/>
    <xf numFmtId="0" fontId="23" fillId="2" borderId="0" xfId="0" applyFont="1" applyFill="1"/>
    <xf numFmtId="0" fontId="11" fillId="2" borderId="0" xfId="0" applyFont="1" applyFill="1" applyAlignment="1">
      <alignment horizontal="left"/>
    </xf>
    <xf numFmtId="0" fontId="12" fillId="2" borderId="0" xfId="0" applyFont="1" applyFill="1"/>
    <xf numFmtId="14" fontId="12" fillId="0" borderId="0" xfId="0" applyNumberFormat="1" applyFont="1" applyAlignment="1">
      <alignment horizontal="right"/>
    </xf>
    <xf numFmtId="0" fontId="12" fillId="0" borderId="0" xfId="0" applyFont="1" applyAlignment="1">
      <alignment horizontal="right"/>
    </xf>
    <xf numFmtId="0" fontId="12" fillId="0" borderId="0" xfId="0" applyFont="1" applyAlignment="1">
      <alignment horizontal="left"/>
    </xf>
    <xf numFmtId="0" fontId="13" fillId="0" borderId="0" xfId="4" applyFont="1" applyFill="1" applyBorder="1"/>
    <xf numFmtId="0" fontId="24" fillId="0" borderId="0" xfId="0" applyFont="1"/>
    <xf numFmtId="0" fontId="24" fillId="0" borderId="6" xfId="0" applyFont="1" applyBorder="1"/>
    <xf numFmtId="3" fontId="10" fillId="0" borderId="8" xfId="0" applyNumberFormat="1" applyFont="1" applyBorder="1" applyAlignment="1">
      <alignment horizontal="center" vertical="center"/>
    </xf>
    <xf numFmtId="10" fontId="13" fillId="0" borderId="0" xfId="0" applyNumberFormat="1" applyFont="1" applyAlignment="1">
      <alignment horizontal="center" vertical="center"/>
    </xf>
    <xf numFmtId="10" fontId="10" fillId="0" borderId="4" xfId="1" applyNumberFormat="1" applyFont="1" applyFill="1" applyBorder="1" applyAlignment="1">
      <alignment horizontal="center" vertical="center"/>
    </xf>
    <xf numFmtId="0" fontId="13" fillId="0" borderId="4" xfId="0" applyFont="1" applyBorder="1" applyAlignment="1">
      <alignment horizontal="center" vertical="center"/>
    </xf>
    <xf numFmtId="0" fontId="11" fillId="0" borderId="6" xfId="0" applyFont="1" applyBorder="1"/>
    <xf numFmtId="0" fontId="13"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3" fillId="0" borderId="0" xfId="0" applyFont="1" applyAlignment="1">
      <alignment horizontal="left" vertical="center" wrapText="1" indent="3"/>
    </xf>
    <xf numFmtId="0" fontId="10" fillId="0" borderId="6" xfId="0" applyFont="1" applyBorder="1" applyAlignment="1">
      <alignment horizontal="center" vertical="center" wrapText="1"/>
    </xf>
    <xf numFmtId="0" fontId="12" fillId="0" borderId="0" xfId="0" applyFont="1" applyAlignment="1">
      <alignment horizontal="left" indent="2"/>
    </xf>
    <xf numFmtId="3" fontId="12" fillId="0" borderId="0" xfId="0" applyNumberFormat="1" applyFont="1"/>
    <xf numFmtId="3" fontId="13" fillId="0" borderId="0" xfId="0" applyNumberFormat="1" applyFont="1" applyAlignment="1">
      <alignment horizontal="right" vertical="center"/>
    </xf>
    <xf numFmtId="0" fontId="12" fillId="0" borderId="0" xfId="0" applyFont="1" applyAlignment="1">
      <alignment horizontal="left" indent="3"/>
    </xf>
    <xf numFmtId="10" fontId="12" fillId="0" borderId="0" xfId="0" applyNumberFormat="1" applyFont="1"/>
    <xf numFmtId="0" fontId="13" fillId="0" borderId="7" xfId="0" applyFont="1" applyBorder="1" applyAlignment="1">
      <alignment horizontal="left" vertical="center" wrapText="1" indent="2"/>
    </xf>
    <xf numFmtId="3" fontId="10" fillId="0" borderId="0" xfId="0" applyNumberFormat="1" applyFont="1" applyAlignment="1">
      <alignment horizontal="right" vertical="center"/>
    </xf>
    <xf numFmtId="0" fontId="10" fillId="0" borderId="3" xfId="0" applyFont="1" applyBorder="1" applyAlignment="1">
      <alignment horizontal="left" indent="1"/>
    </xf>
    <xf numFmtId="3" fontId="10" fillId="0" borderId="3" xfId="0" applyNumberFormat="1" applyFont="1" applyBorder="1" applyAlignment="1">
      <alignment horizontal="right" vertical="center"/>
    </xf>
    <xf numFmtId="10" fontId="12" fillId="0" borderId="0" xfId="1" applyNumberFormat="1" applyFont="1" applyFill="1" applyBorder="1" applyAlignment="1">
      <alignment horizontal="right"/>
    </xf>
    <xf numFmtId="14" fontId="21" fillId="2" borderId="5" xfId="0" applyNumberFormat="1" applyFont="1" applyFill="1" applyBorder="1" applyAlignment="1">
      <alignment horizontal="center"/>
    </xf>
    <xf numFmtId="0" fontId="11" fillId="0" borderId="0" xfId="0" applyFont="1" applyAlignment="1">
      <alignment horizontal="left" wrapText="1"/>
    </xf>
    <xf numFmtId="0" fontId="11" fillId="0" borderId="0" xfId="0" applyFont="1" applyAlignment="1">
      <alignment horizontal="left"/>
    </xf>
    <xf numFmtId="0" fontId="6" fillId="0" borderId="0" xfId="0" applyFont="1" applyAlignment="1">
      <alignment horizontal="left" vertical="center" wrapText="1"/>
    </xf>
    <xf numFmtId="0" fontId="10" fillId="0" borderId="6" xfId="0" applyFont="1" applyBorder="1" applyAlignment="1">
      <alignment horizontal="left" vertical="center" wrapText="1"/>
    </xf>
    <xf numFmtId="0" fontId="12" fillId="0" borderId="0" xfId="0" applyFont="1" applyAlignment="1">
      <alignment horizontal="left"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1" xfId="0" applyFont="1" applyBorder="1" applyAlignment="1">
      <alignment horizontal="center" vertical="center" wrapText="1"/>
    </xf>
    <xf numFmtId="14" fontId="11" fillId="0" borderId="3" xfId="0" applyNumberFormat="1" applyFont="1" applyBorder="1" applyAlignment="1">
      <alignment horizontal="left"/>
    </xf>
    <xf numFmtId="0" fontId="13" fillId="0" borderId="0" xfId="0" applyFont="1" applyAlignment="1">
      <alignment horizontal="left" wrapText="1"/>
    </xf>
    <xf numFmtId="0" fontId="13" fillId="0" borderId="0" xfId="0" applyFont="1" applyAlignment="1">
      <alignment horizontal="left" vertical="center" wrapText="1"/>
    </xf>
    <xf numFmtId="0" fontId="10" fillId="0" borderId="5" xfId="0" applyFont="1" applyBorder="1" applyAlignment="1">
      <alignment horizontal="center" vertical="center" wrapText="1"/>
    </xf>
    <xf numFmtId="0" fontId="19" fillId="0" borderId="0" xfId="0" applyFont="1" applyAlignment="1">
      <alignment horizontal="left" vertical="center" wrapText="1"/>
    </xf>
    <xf numFmtId="0" fontId="19" fillId="0" borderId="9" xfId="0" applyFont="1" applyBorder="1" applyAlignment="1">
      <alignment horizontal="left" vertical="center" wrapText="1"/>
    </xf>
    <xf numFmtId="0" fontId="30" fillId="0" borderId="0" xfId="0" applyFont="1" applyAlignment="1">
      <alignment horizontal="left" vertical="center" wrapText="1"/>
    </xf>
    <xf numFmtId="0" fontId="10" fillId="0" borderId="9" xfId="0" applyFont="1" applyBorder="1" applyAlignment="1">
      <alignment horizontal="left" vertical="center" wrapText="1"/>
    </xf>
    <xf numFmtId="0" fontId="11" fillId="0" borderId="10" xfId="0" applyFont="1" applyBorder="1" applyAlignment="1">
      <alignment horizontal="center" vertical="center" wrapText="1"/>
    </xf>
    <xf numFmtId="0" fontId="11" fillId="0" borderId="10" xfId="0" applyFont="1" applyBorder="1" applyAlignment="1">
      <alignment horizontal="center" vertical="center"/>
    </xf>
    <xf numFmtId="0" fontId="11" fillId="0" borderId="6" xfId="0" applyFont="1" applyBorder="1" applyAlignment="1">
      <alignment horizontal="left" vertical="center" wrapText="1"/>
    </xf>
    <xf numFmtId="0" fontId="11" fillId="0" borderId="9" xfId="0" applyFont="1" applyBorder="1" applyAlignment="1">
      <alignment horizontal="left"/>
    </xf>
    <xf numFmtId="0" fontId="11" fillId="0" borderId="6" xfId="0" applyFont="1" applyBorder="1" applyAlignment="1">
      <alignment horizontal="center" vertical="center" wrapText="1"/>
    </xf>
    <xf numFmtId="14" fontId="11" fillId="0" borderId="0" xfId="0" applyNumberFormat="1" applyFont="1" applyAlignment="1">
      <alignment horizontal="left"/>
    </xf>
    <xf numFmtId="0" fontId="11" fillId="0" borderId="6" xfId="0" applyFont="1" applyBorder="1" applyAlignment="1">
      <alignment horizontal="center" vertical="center"/>
    </xf>
    <xf numFmtId="0" fontId="11" fillId="0" borderId="7" xfId="0" applyFont="1" applyBorder="1" applyAlignment="1">
      <alignment horizontal="center" vertical="center"/>
    </xf>
  </cellXfs>
  <cellStyles count="19">
    <cellStyle name="=C:\WINNT35\SYSTEM32\COMMAND.COM" xfId="14" xr:uid="{F507B4AE-D403-41BA-88E8-DD2443C7CA77}"/>
    <cellStyle name="Ezres 2" xfId="7" xr:uid="{00000000-0005-0000-0000-000000000000}"/>
    <cellStyle name="Ezres 3" xfId="6" xr:uid="{00000000-0005-0000-0000-000001000000}"/>
    <cellStyle name="Heading 1 2" xfId="16" xr:uid="{1AC9C2C9-8576-463C-B084-2C10400EB494}"/>
    <cellStyle name="Heading 2 2" xfId="13" xr:uid="{71BE9B29-40C3-451B-8657-032EAD067F2C}"/>
    <cellStyle name="HeadingTable 19" xfId="17" xr:uid="{C7A15A2C-482A-40B7-B596-9532DFA868D9}"/>
    <cellStyle name="Hivatkozás" xfId="4" builtinId="8"/>
    <cellStyle name="Normál" xfId="0" builtinId="0"/>
    <cellStyle name="Normal 2" xfId="10" xr:uid="{7F67A1C7-1075-4819-AE79-15ED6AF94C91}"/>
    <cellStyle name="Normál 2" xfId="2" xr:uid="{00000000-0005-0000-0000-000004000000}"/>
    <cellStyle name="Normal 2 2" xfId="12" xr:uid="{F39D51D1-5BC7-41A1-803F-0A3389D2BA22}"/>
    <cellStyle name="Normál 2 2" xfId="3" xr:uid="{00000000-0005-0000-0000-000005000000}"/>
    <cellStyle name="Normal 2 2 2" xfId="11" xr:uid="{3C9B5C83-C3EB-42B3-A2EE-EDA85301E8FC}"/>
    <cellStyle name="Normal 2 3" xfId="18" xr:uid="{A282BA94-E7B8-46F8-A16D-D81365306C83}"/>
    <cellStyle name="Normál 23" xfId="5" xr:uid="{00000000-0005-0000-0000-000006000000}"/>
    <cellStyle name="Normál 4" xfId="9" xr:uid="{F922B9C6-5E62-4D15-A143-8F728B5414AD}"/>
    <cellStyle name="optionalExposure 12" xfId="15" xr:uid="{4515A7D6-54ED-4132-99EF-4D211013FE7F}"/>
    <cellStyle name="Százalék" xfId="1" builtinId="5"/>
    <cellStyle name="Százalék 2" xfId="8" xr:uid="{00000000-0005-0000-0000-000008000000}"/>
  </cellStyles>
  <dxfs count="0"/>
  <tableStyles count="0" defaultTableStyle="TableStyleMedium2" defaultPivotStyle="PivotStyleLight16"/>
  <colors>
    <mruColors>
      <color rgb="FF53A3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39_"/>
    </sheetNames>
    <sheetDataSet>
      <sheetData sheetId="0" refreshError="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45"/>
  <sheetViews>
    <sheetView showGridLines="0" tabSelected="1" workbookViewId="0"/>
  </sheetViews>
  <sheetFormatPr defaultRowHeight="14.5" x14ac:dyDescent="0.35"/>
  <cols>
    <col min="2" max="2" width="21" bestFit="1" customWidth="1"/>
    <col min="3" max="3" width="137.7265625" customWidth="1"/>
  </cols>
  <sheetData>
    <row r="2" spans="1:6" ht="20.5" thickBot="1" x14ac:dyDescent="0.45">
      <c r="B2" s="116" t="s">
        <v>282</v>
      </c>
      <c r="C2" s="114"/>
      <c r="E2" s="115"/>
      <c r="F2" s="115"/>
    </row>
    <row r="3" spans="1:6" ht="15" customHeight="1" thickBot="1" x14ac:dyDescent="0.4">
      <c r="B3" s="144" t="s">
        <v>345</v>
      </c>
      <c r="C3" s="144"/>
      <c r="E3" s="115"/>
      <c r="F3" s="115"/>
    </row>
    <row r="4" spans="1:6" x14ac:dyDescent="0.35">
      <c r="B4" s="129" t="s">
        <v>45</v>
      </c>
      <c r="C4" s="124"/>
      <c r="D4" s="123"/>
      <c r="E4" s="123"/>
      <c r="F4" s="123"/>
    </row>
    <row r="5" spans="1:6" x14ac:dyDescent="0.35">
      <c r="B5" s="122" t="s">
        <v>42</v>
      </c>
      <c r="C5" s="122" t="s">
        <v>100</v>
      </c>
      <c r="D5" s="7"/>
      <c r="E5" s="117"/>
      <c r="F5" s="117"/>
    </row>
    <row r="6" spans="1:6" x14ac:dyDescent="0.35">
      <c r="B6" s="122" t="s">
        <v>41</v>
      </c>
      <c r="C6" s="122" t="s">
        <v>49</v>
      </c>
      <c r="D6" s="7"/>
      <c r="E6" s="7"/>
      <c r="F6" s="7"/>
    </row>
    <row r="7" spans="1:6" x14ac:dyDescent="0.35">
      <c r="B7" s="122"/>
      <c r="C7" s="20"/>
      <c r="D7" s="15"/>
      <c r="E7" s="118"/>
      <c r="F7" s="118"/>
    </row>
    <row r="8" spans="1:6" x14ac:dyDescent="0.35">
      <c r="B8" s="12" t="s">
        <v>46</v>
      </c>
      <c r="C8" s="12"/>
      <c r="D8" s="12"/>
      <c r="E8" s="12"/>
      <c r="F8" s="12"/>
    </row>
    <row r="9" spans="1:6" x14ac:dyDescent="0.35">
      <c r="A9" s="20"/>
      <c r="B9" s="122" t="s">
        <v>40</v>
      </c>
      <c r="C9" s="122" t="s">
        <v>47</v>
      </c>
      <c r="D9" s="15"/>
      <c r="E9" s="15"/>
      <c r="F9" s="15"/>
    </row>
    <row r="10" spans="1:6" x14ac:dyDescent="0.35">
      <c r="B10" s="122"/>
      <c r="C10" s="122"/>
      <c r="D10" s="119"/>
      <c r="E10" s="120"/>
      <c r="F10" s="15"/>
    </row>
    <row r="11" spans="1:6" x14ac:dyDescent="0.35">
      <c r="B11" s="7" t="s">
        <v>101</v>
      </c>
      <c r="C11" s="7"/>
      <c r="D11" s="7"/>
      <c r="E11" s="7"/>
      <c r="F11" s="7"/>
    </row>
    <row r="12" spans="1:6" x14ac:dyDescent="0.35">
      <c r="A12" s="20"/>
      <c r="B12" s="122" t="s">
        <v>43</v>
      </c>
      <c r="C12" s="122" t="s">
        <v>206</v>
      </c>
      <c r="D12" s="15"/>
      <c r="E12" s="15"/>
      <c r="F12" s="15"/>
    </row>
    <row r="13" spans="1:6" x14ac:dyDescent="0.35">
      <c r="A13" s="20"/>
      <c r="B13" s="122" t="s">
        <v>44</v>
      </c>
      <c r="C13" s="122" t="s">
        <v>95</v>
      </c>
      <c r="D13" s="15"/>
      <c r="E13" s="15"/>
      <c r="F13" s="15"/>
    </row>
    <row r="14" spans="1:6" x14ac:dyDescent="0.35">
      <c r="B14" s="122"/>
      <c r="C14" s="122"/>
      <c r="D14" s="15"/>
      <c r="E14" s="15"/>
      <c r="F14" s="15"/>
    </row>
    <row r="15" spans="1:6" x14ac:dyDescent="0.35">
      <c r="E15" s="118"/>
      <c r="F15" s="118"/>
    </row>
    <row r="16" spans="1:6" x14ac:dyDescent="0.35">
      <c r="E16" s="118"/>
      <c r="F16" s="118"/>
    </row>
    <row r="17" spans="5:6" x14ac:dyDescent="0.35">
      <c r="E17" s="118"/>
      <c r="F17" s="118"/>
    </row>
    <row r="18" spans="5:6" x14ac:dyDescent="0.35">
      <c r="E18" s="118"/>
      <c r="F18" s="118"/>
    </row>
    <row r="19" spans="5:6" x14ac:dyDescent="0.35">
      <c r="E19" s="118"/>
      <c r="F19" s="118"/>
    </row>
    <row r="20" spans="5:6" x14ac:dyDescent="0.35">
      <c r="E20" s="118"/>
      <c r="F20" s="118"/>
    </row>
    <row r="21" spans="5:6" x14ac:dyDescent="0.35">
      <c r="E21" s="15"/>
      <c r="F21" s="15"/>
    </row>
    <row r="44" spans="2:3" x14ac:dyDescent="0.35">
      <c r="B44" s="118"/>
      <c r="C44" s="15"/>
    </row>
    <row r="45" spans="2:3" x14ac:dyDescent="0.35">
      <c r="B45" s="15"/>
      <c r="C45" s="15"/>
    </row>
  </sheetData>
  <mergeCells count="1">
    <mergeCell ref="B3:C3"/>
  </mergeCells>
  <hyperlinks>
    <hyperlink ref="C9" location="'CC1'!A1" display="A szabályozói szavatolótőke összetétele" xr:uid="{00000000-0004-0000-0000-000005000000}"/>
    <hyperlink ref="B5" location="'KM1'!A1" display="KM1" xr:uid="{00000000-0004-0000-0000-000006000000}"/>
    <hyperlink ref="B6" location="'OV1'!A1" display="OV1" xr:uid="{00000000-0004-0000-0000-000007000000}"/>
    <hyperlink ref="B9" location="'PV1'!A1" display="PV1" xr:uid="{00000000-0004-0000-0000-000009000000}"/>
    <hyperlink ref="B9" location="'CC1'!A1" display="CC1" xr:uid="{00000000-0004-0000-0000-00000A000000}"/>
    <hyperlink ref="B12:B13" location="'PV1'!A1" display="PV1" xr:uid="{00000000-0004-0000-0000-000014000000}"/>
    <hyperlink ref="B12" location="'LIQ1'!A1" display="LIQ1" xr:uid="{00000000-0004-0000-0000-000015000000}"/>
    <hyperlink ref="B13" location="'LIQ2'!A1" display="LIQ2" xr:uid="{00000000-0004-0000-0000-000016000000}"/>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55235-01E3-409D-8AD9-A265BB018212}">
  <sheetPr>
    <tabColor theme="9" tint="0.79998168889431442"/>
  </sheetPr>
  <dimension ref="B1:I61"/>
  <sheetViews>
    <sheetView showGridLines="0" zoomScale="85" zoomScaleNormal="85" workbookViewId="0"/>
  </sheetViews>
  <sheetFormatPr defaultRowHeight="14.5" x14ac:dyDescent="0.35"/>
  <cols>
    <col min="1" max="1" width="4.453125" customWidth="1"/>
    <col min="2" max="2" width="5.1796875" customWidth="1"/>
    <col min="3" max="3" width="60.7265625" customWidth="1"/>
  </cols>
  <sheetData>
    <row r="1" spans="2:9" ht="12.75" customHeight="1" x14ac:dyDescent="0.35"/>
    <row r="2" spans="2:9" x14ac:dyDescent="0.35">
      <c r="B2" s="105" t="s">
        <v>0</v>
      </c>
      <c r="C2" s="51"/>
      <c r="D2" s="51"/>
      <c r="E2" s="51"/>
      <c r="F2" s="51"/>
      <c r="G2" s="51"/>
      <c r="H2" s="51"/>
    </row>
    <row r="3" spans="2:9" x14ac:dyDescent="0.35">
      <c r="B3" s="1"/>
      <c r="C3" s="1"/>
      <c r="D3" s="1"/>
      <c r="E3" s="1"/>
      <c r="F3" s="1"/>
      <c r="G3" s="1"/>
      <c r="H3" s="1"/>
    </row>
    <row r="4" spans="2:9" ht="15.5" x14ac:dyDescent="0.35">
      <c r="B4" s="11" t="s">
        <v>99</v>
      </c>
      <c r="C4" s="2"/>
      <c r="D4" s="2"/>
      <c r="E4" s="2"/>
      <c r="F4" s="2"/>
      <c r="G4" s="2"/>
      <c r="H4" s="2"/>
    </row>
    <row r="5" spans="2:9" ht="2.15" customHeight="1" x14ac:dyDescent="0.35">
      <c r="C5" s="1"/>
      <c r="D5" s="1"/>
      <c r="E5" s="1"/>
      <c r="F5" s="1"/>
      <c r="G5" s="1"/>
      <c r="H5" s="1"/>
      <c r="I5" s="1"/>
    </row>
    <row r="6" spans="2:9" ht="2.15" customHeight="1" x14ac:dyDescent="0.35">
      <c r="C6" s="147"/>
      <c r="D6" s="147"/>
      <c r="E6" s="147"/>
      <c r="F6" s="147"/>
      <c r="G6" s="147"/>
      <c r="H6" s="147"/>
      <c r="I6" s="1"/>
    </row>
    <row r="7" spans="2:9" ht="2.15" customHeight="1" x14ac:dyDescent="0.35">
      <c r="C7" s="3"/>
      <c r="D7" s="3"/>
      <c r="E7" s="4"/>
      <c r="F7" s="5"/>
      <c r="G7" s="1"/>
      <c r="H7" s="1"/>
      <c r="I7" s="1"/>
    </row>
    <row r="8" spans="2:9" ht="15" thickBot="1" x14ac:dyDescent="0.4"/>
    <row r="9" spans="2:9" ht="15" thickBot="1" x14ac:dyDescent="0.4">
      <c r="B9" s="52"/>
      <c r="C9" s="133" t="s">
        <v>57</v>
      </c>
      <c r="D9" s="58" t="str">
        <f>+Contents!B3</f>
        <v>31.03.2026</v>
      </c>
      <c r="E9" s="58" t="s">
        <v>288</v>
      </c>
      <c r="F9" s="58" t="s">
        <v>341</v>
      </c>
      <c r="G9" s="58" t="s">
        <v>342</v>
      </c>
      <c r="H9" s="58" t="s">
        <v>289</v>
      </c>
    </row>
    <row r="10" spans="2:9" x14ac:dyDescent="0.35">
      <c r="B10" s="148" t="s">
        <v>58</v>
      </c>
      <c r="C10" s="148"/>
      <c r="D10" s="148"/>
      <c r="E10" s="148"/>
      <c r="F10" s="148"/>
      <c r="G10" s="148"/>
      <c r="H10" s="148"/>
    </row>
    <row r="11" spans="2:9" x14ac:dyDescent="0.35">
      <c r="B11" s="54">
        <v>1</v>
      </c>
      <c r="C11" s="134" t="s">
        <v>59</v>
      </c>
      <c r="D11" s="135">
        <v>5302424.5409407923</v>
      </c>
      <c r="E11" s="135">
        <v>5253291.9948500004</v>
      </c>
      <c r="F11" s="135">
        <v>5072556.8654279998</v>
      </c>
      <c r="G11" s="135">
        <v>4907990.0328139998</v>
      </c>
      <c r="H11" s="135">
        <v>4858505.6954352455</v>
      </c>
    </row>
    <row r="12" spans="2:9" x14ac:dyDescent="0.35">
      <c r="B12" s="54">
        <v>2</v>
      </c>
      <c r="C12" s="10" t="s">
        <v>60</v>
      </c>
      <c r="D12" s="136">
        <v>5302424.5409407923</v>
      </c>
      <c r="E12" s="136">
        <v>5253291.9948500004</v>
      </c>
      <c r="F12" s="136">
        <v>5072556.8654279998</v>
      </c>
      <c r="G12" s="136">
        <v>4907990.0328139998</v>
      </c>
      <c r="H12" s="136">
        <v>4858505.6954352455</v>
      </c>
    </row>
    <row r="13" spans="2:9" x14ac:dyDescent="0.35">
      <c r="B13" s="54">
        <v>3</v>
      </c>
      <c r="C13" s="134" t="s">
        <v>61</v>
      </c>
      <c r="D13" s="135">
        <v>5788186.0855908683</v>
      </c>
      <c r="E13" s="135">
        <v>5725501.6452489998</v>
      </c>
      <c r="F13" s="135">
        <v>5550795.3946690001</v>
      </c>
      <c r="G13" s="135">
        <v>5396788.1648650002</v>
      </c>
      <c r="H13" s="135">
        <v>5391306.3141233493</v>
      </c>
    </row>
    <row r="14" spans="2:9" x14ac:dyDescent="0.35">
      <c r="B14" s="146" t="s">
        <v>62</v>
      </c>
      <c r="C14" s="146"/>
      <c r="D14" s="146"/>
      <c r="E14" s="146"/>
      <c r="F14" s="146"/>
      <c r="G14" s="146"/>
      <c r="H14" s="146"/>
    </row>
    <row r="15" spans="2:9" x14ac:dyDescent="0.35">
      <c r="B15" s="54">
        <v>4</v>
      </c>
      <c r="C15" s="134" t="s">
        <v>63</v>
      </c>
      <c r="D15" s="135">
        <v>30187708.803169902</v>
      </c>
      <c r="E15" s="135">
        <v>29057123.484310601</v>
      </c>
      <c r="F15" s="135">
        <v>27575825.0806395</v>
      </c>
      <c r="G15" s="135">
        <v>27299499.162080001</v>
      </c>
      <c r="H15" s="135">
        <v>27007260.407453164</v>
      </c>
    </row>
    <row r="16" spans="2:9" x14ac:dyDescent="0.35">
      <c r="B16" s="54" t="s">
        <v>290</v>
      </c>
      <c r="C16" s="134" t="s">
        <v>291</v>
      </c>
      <c r="D16" s="135"/>
      <c r="E16" s="135"/>
      <c r="F16" s="135"/>
      <c r="G16" s="135"/>
      <c r="H16" s="135"/>
    </row>
    <row r="17" spans="2:8" x14ac:dyDescent="0.35">
      <c r="B17" s="146" t="s">
        <v>64</v>
      </c>
      <c r="C17" s="146"/>
      <c r="D17" s="146"/>
      <c r="E17" s="146"/>
      <c r="F17" s="146"/>
      <c r="G17" s="146"/>
      <c r="H17" s="146"/>
    </row>
    <row r="18" spans="2:8" x14ac:dyDescent="0.35">
      <c r="B18" s="54">
        <v>5</v>
      </c>
      <c r="C18" s="134" t="s">
        <v>292</v>
      </c>
      <c r="D18" s="8">
        <v>0.17564845929559264</v>
      </c>
      <c r="E18" s="8">
        <v>0.18079999999999999</v>
      </c>
      <c r="F18" s="8">
        <v>0.18390000000000001</v>
      </c>
      <c r="G18" s="8">
        <v>0.17979999999999999</v>
      </c>
      <c r="H18" s="8">
        <v>0.17989628056070614</v>
      </c>
    </row>
    <row r="19" spans="2:8" x14ac:dyDescent="0.35">
      <c r="B19" s="54" t="s">
        <v>293</v>
      </c>
      <c r="C19" s="134" t="s">
        <v>294</v>
      </c>
      <c r="D19" s="8"/>
      <c r="E19" s="8"/>
      <c r="F19" s="8"/>
      <c r="G19" s="8"/>
      <c r="H19" s="8"/>
    </row>
    <row r="20" spans="2:8" x14ac:dyDescent="0.35">
      <c r="B20" s="54" t="s">
        <v>295</v>
      </c>
      <c r="C20" s="134" t="s">
        <v>296</v>
      </c>
      <c r="D20" s="8"/>
      <c r="E20" s="8"/>
      <c r="F20" s="8"/>
      <c r="G20" s="8"/>
      <c r="H20" s="8"/>
    </row>
    <row r="21" spans="2:8" x14ac:dyDescent="0.35">
      <c r="B21" s="54">
        <v>6</v>
      </c>
      <c r="C21" s="10" t="s">
        <v>297</v>
      </c>
      <c r="D21" s="8">
        <v>0.17564845929559264</v>
      </c>
      <c r="E21" s="9">
        <v>0.18079999999999999</v>
      </c>
      <c r="F21" s="9">
        <v>0.18390000000000001</v>
      </c>
      <c r="G21" s="9">
        <v>0.17979999999999999</v>
      </c>
      <c r="H21" s="9">
        <v>0.17989628056070614</v>
      </c>
    </row>
    <row r="22" spans="2:8" x14ac:dyDescent="0.35">
      <c r="B22" s="54" t="s">
        <v>286</v>
      </c>
      <c r="C22" s="10" t="s">
        <v>294</v>
      </c>
      <c r="D22" s="9"/>
      <c r="E22" s="9"/>
      <c r="F22" s="9"/>
      <c r="G22" s="9"/>
      <c r="H22" s="9"/>
    </row>
    <row r="23" spans="2:8" x14ac:dyDescent="0.35">
      <c r="B23" s="54" t="s">
        <v>287</v>
      </c>
      <c r="C23" s="10" t="s">
        <v>298</v>
      </c>
      <c r="D23" s="9"/>
      <c r="E23" s="9"/>
      <c r="F23" s="9"/>
      <c r="G23" s="9"/>
      <c r="H23" s="9"/>
    </row>
    <row r="24" spans="2:8" x14ac:dyDescent="0.35">
      <c r="B24" s="54">
        <v>7</v>
      </c>
      <c r="C24" s="134" t="s">
        <v>65</v>
      </c>
      <c r="D24" s="8">
        <v>0.19173982773356657</v>
      </c>
      <c r="E24" s="8">
        <v>0.19700000000000001</v>
      </c>
      <c r="F24" s="8">
        <v>0.20130000000000001</v>
      </c>
      <c r="G24" s="8">
        <v>0.19769999999999999</v>
      </c>
      <c r="H24" s="8">
        <v>0.19962433185690751</v>
      </c>
    </row>
    <row r="25" spans="2:8" x14ac:dyDescent="0.35">
      <c r="B25" s="54" t="s">
        <v>299</v>
      </c>
      <c r="C25" s="134" t="s">
        <v>294</v>
      </c>
      <c r="D25" s="8"/>
      <c r="E25" s="8"/>
      <c r="F25" s="8"/>
      <c r="G25" s="8"/>
      <c r="H25" s="8"/>
    </row>
    <row r="26" spans="2:8" x14ac:dyDescent="0.35">
      <c r="B26" s="54" t="s">
        <v>300</v>
      </c>
      <c r="C26" s="134" t="s">
        <v>301</v>
      </c>
      <c r="D26" s="8"/>
      <c r="E26" s="8"/>
      <c r="F26" s="8"/>
      <c r="G26" s="8"/>
      <c r="H26" s="8"/>
    </row>
    <row r="27" spans="2:8" ht="23.25" customHeight="1" x14ac:dyDescent="0.35">
      <c r="B27" s="145" t="s">
        <v>66</v>
      </c>
      <c r="C27" s="145"/>
      <c r="D27" s="145"/>
      <c r="E27" s="145"/>
      <c r="F27" s="145"/>
      <c r="G27" s="145"/>
      <c r="H27" s="145"/>
    </row>
    <row r="28" spans="2:8" ht="21.5" x14ac:dyDescent="0.35">
      <c r="B28" s="49" t="s">
        <v>13</v>
      </c>
      <c r="C28" s="95" t="s">
        <v>67</v>
      </c>
      <c r="D28" s="8">
        <v>1.7888000000000001E-2</v>
      </c>
      <c r="E28" s="8">
        <v>1.7888000000000001E-2</v>
      </c>
      <c r="F28" s="8">
        <v>1.7888000000000001E-2</v>
      </c>
      <c r="G28" s="8">
        <v>1.7888000000000001E-2</v>
      </c>
      <c r="H28" s="8">
        <v>1.7888000000000001E-2</v>
      </c>
    </row>
    <row r="29" spans="2:8" x14ac:dyDescent="0.35">
      <c r="B29" s="54" t="s">
        <v>302</v>
      </c>
      <c r="C29" s="132" t="s">
        <v>68</v>
      </c>
      <c r="D29" s="8">
        <v>1.0062000000000001E-2</v>
      </c>
      <c r="E29" s="9">
        <v>1.0062000000000001E-2</v>
      </c>
      <c r="F29" s="9">
        <v>1.0062000000000001E-2</v>
      </c>
      <c r="G29" s="9">
        <v>1.0062000000000001E-2</v>
      </c>
      <c r="H29" s="9">
        <v>1.0062000000000001E-2</v>
      </c>
    </row>
    <row r="30" spans="2:8" x14ac:dyDescent="0.35">
      <c r="B30" s="54" t="s">
        <v>303</v>
      </c>
      <c r="C30" s="137" t="s">
        <v>69</v>
      </c>
      <c r="D30" s="8">
        <v>1.3415999999999997E-2</v>
      </c>
      <c r="E30" s="8">
        <v>1.3415999999999997E-2</v>
      </c>
      <c r="F30" s="8">
        <v>1.3415999999999997E-2</v>
      </c>
      <c r="G30" s="8">
        <v>1.3415999999999997E-2</v>
      </c>
      <c r="H30" s="8">
        <v>1.3415999999999997E-2</v>
      </c>
    </row>
    <row r="31" spans="2:8" x14ac:dyDescent="0.35">
      <c r="B31" s="54" t="s">
        <v>304</v>
      </c>
      <c r="C31" s="10" t="s">
        <v>70</v>
      </c>
      <c r="D31" s="9">
        <v>9.7888000000000003E-2</v>
      </c>
      <c r="E31" s="9">
        <v>9.7888000000000003E-2</v>
      </c>
      <c r="F31" s="9">
        <v>9.7888000000000003E-2</v>
      </c>
      <c r="G31" s="9">
        <v>9.7888000000000003E-2</v>
      </c>
      <c r="H31" s="9">
        <v>9.7888000000000003E-2</v>
      </c>
    </row>
    <row r="32" spans="2:8" ht="15" customHeight="1" x14ac:dyDescent="0.35">
      <c r="B32" s="145" t="s">
        <v>71</v>
      </c>
      <c r="C32" s="145"/>
      <c r="D32" s="145"/>
      <c r="E32" s="145"/>
      <c r="F32" s="145"/>
      <c r="G32" s="145"/>
      <c r="H32" s="145"/>
    </row>
    <row r="33" spans="2:8" x14ac:dyDescent="0.35">
      <c r="B33" s="54">
        <v>8</v>
      </c>
      <c r="C33" s="10" t="s">
        <v>72</v>
      </c>
      <c r="D33" s="138">
        <v>2.5000000000000001E-2</v>
      </c>
      <c r="E33" s="9">
        <v>2.5000000000000001E-2</v>
      </c>
      <c r="F33" s="9">
        <v>2.5000000000000001E-2</v>
      </c>
      <c r="G33" s="9">
        <v>2.5000000000000001E-2</v>
      </c>
      <c r="H33" s="9">
        <v>2.5000000000000001E-2</v>
      </c>
    </row>
    <row r="34" spans="2:8" ht="21.5" x14ac:dyDescent="0.35">
      <c r="B34" s="49" t="s">
        <v>14</v>
      </c>
      <c r="C34" s="95" t="s">
        <v>73</v>
      </c>
      <c r="D34" s="138">
        <v>0</v>
      </c>
      <c r="E34" s="138">
        <v>0</v>
      </c>
      <c r="F34" s="138">
        <v>0</v>
      </c>
      <c r="G34" s="138">
        <v>0</v>
      </c>
      <c r="H34" s="138">
        <v>0</v>
      </c>
    </row>
    <row r="35" spans="2:8" x14ac:dyDescent="0.35">
      <c r="B35" s="54">
        <v>9</v>
      </c>
      <c r="C35" s="10" t="s">
        <v>74</v>
      </c>
      <c r="D35" s="9">
        <v>1.09E-2</v>
      </c>
      <c r="E35" s="9">
        <v>1.01E-2</v>
      </c>
      <c r="F35" s="9">
        <v>9.9000000000000008E-3</v>
      </c>
      <c r="G35" s="9">
        <v>8.3000000000000001E-3</v>
      </c>
      <c r="H35" s="9">
        <v>8.1960000000000002E-3</v>
      </c>
    </row>
    <row r="36" spans="2:8" x14ac:dyDescent="0.35">
      <c r="B36" s="49" t="s">
        <v>15</v>
      </c>
      <c r="C36" s="134" t="s">
        <v>75</v>
      </c>
      <c r="D36" s="8">
        <v>4.0000000000000002E-4</v>
      </c>
      <c r="E36" s="8">
        <v>0</v>
      </c>
      <c r="F36" s="8">
        <v>0</v>
      </c>
      <c r="G36" s="8">
        <v>0</v>
      </c>
      <c r="H36" s="8">
        <v>0</v>
      </c>
    </row>
    <row r="37" spans="2:8" x14ac:dyDescent="0.35">
      <c r="B37" s="54">
        <v>10</v>
      </c>
      <c r="C37" s="10" t="s">
        <v>76</v>
      </c>
      <c r="D37" s="9">
        <v>0</v>
      </c>
      <c r="E37" s="9">
        <v>0</v>
      </c>
      <c r="F37" s="9">
        <v>0</v>
      </c>
      <c r="G37" s="9">
        <v>0</v>
      </c>
      <c r="H37" s="9">
        <v>0</v>
      </c>
    </row>
    <row r="38" spans="2:8" x14ac:dyDescent="0.35">
      <c r="B38" s="54" t="s">
        <v>16</v>
      </c>
      <c r="C38" s="134" t="s">
        <v>77</v>
      </c>
      <c r="D38" s="8">
        <v>0.02</v>
      </c>
      <c r="E38" s="8">
        <v>0.02</v>
      </c>
      <c r="F38" s="8">
        <v>0.02</v>
      </c>
      <c r="G38" s="8">
        <v>0.02</v>
      </c>
      <c r="H38" s="8">
        <v>0.02</v>
      </c>
    </row>
    <row r="39" spans="2:8" x14ac:dyDescent="0.35">
      <c r="B39" s="54">
        <v>11</v>
      </c>
      <c r="C39" s="10" t="s">
        <v>78</v>
      </c>
      <c r="D39" s="9">
        <v>5.6300000000000003E-2</v>
      </c>
      <c r="E39" s="9">
        <v>5.5099999999999996E-2</v>
      </c>
      <c r="F39" s="9">
        <v>5.4900000000000004E-2</v>
      </c>
      <c r="G39" s="9">
        <v>5.33E-2</v>
      </c>
      <c r="H39" s="9">
        <v>5.3196000000000007E-2</v>
      </c>
    </row>
    <row r="40" spans="2:8" x14ac:dyDescent="0.35">
      <c r="B40" s="54" t="s">
        <v>17</v>
      </c>
      <c r="C40" s="134" t="s">
        <v>79</v>
      </c>
      <c r="D40" s="138">
        <v>0.15418799999999999</v>
      </c>
      <c r="E40" s="138">
        <v>0.15298800000000001</v>
      </c>
      <c r="F40" s="138">
        <v>0.15278800000000001</v>
      </c>
      <c r="G40" s="138">
        <v>0.15118799999999999</v>
      </c>
      <c r="H40" s="138">
        <v>0.151084</v>
      </c>
    </row>
    <row r="41" spans="2:8" x14ac:dyDescent="0.35">
      <c r="B41" s="54">
        <v>12</v>
      </c>
      <c r="C41" s="10" t="s">
        <v>80</v>
      </c>
      <c r="D41" s="9">
        <v>0.111362</v>
      </c>
      <c r="E41" s="9">
        <v>0.110162</v>
      </c>
      <c r="F41" s="9">
        <v>0.109962</v>
      </c>
      <c r="G41" s="9">
        <v>0.108362</v>
      </c>
      <c r="H41" s="9">
        <v>0.10825800000000001</v>
      </c>
    </row>
    <row r="42" spans="2:8" x14ac:dyDescent="0.35">
      <c r="B42" s="145" t="s">
        <v>48</v>
      </c>
      <c r="C42" s="145"/>
      <c r="D42" s="145"/>
      <c r="E42" s="145"/>
      <c r="F42" s="145"/>
      <c r="G42" s="145"/>
      <c r="H42" s="145"/>
    </row>
    <row r="43" spans="2:8" x14ac:dyDescent="0.35">
      <c r="B43" s="54">
        <v>13</v>
      </c>
      <c r="C43" s="10" t="s">
        <v>81</v>
      </c>
      <c r="D43" s="136">
        <v>51613963.718166001</v>
      </c>
      <c r="E43" s="136">
        <v>48684488.360664003</v>
      </c>
      <c r="F43" s="136">
        <v>49151576.675672002</v>
      </c>
      <c r="G43" s="136">
        <v>47540282.269597001</v>
      </c>
      <c r="H43" s="136">
        <v>47192471.4620625</v>
      </c>
    </row>
    <row r="44" spans="2:8" x14ac:dyDescent="0.35">
      <c r="B44" s="54">
        <v>14</v>
      </c>
      <c r="C44" s="134" t="s">
        <v>82</v>
      </c>
      <c r="D44" s="8">
        <v>0.10273236463478126</v>
      </c>
      <c r="E44" s="8">
        <v>0.10790484139286026</v>
      </c>
      <c r="F44" s="8">
        <v>0.10320232245853277</v>
      </c>
      <c r="G44" s="8">
        <v>0.10323855472673038</v>
      </c>
      <c r="H44" s="8">
        <v>0.10295086366351769</v>
      </c>
    </row>
    <row r="45" spans="2:8" ht="15" customHeight="1" x14ac:dyDescent="0.35">
      <c r="B45" s="145" t="s">
        <v>83</v>
      </c>
      <c r="C45" s="145"/>
      <c r="D45" s="145"/>
      <c r="E45" s="145"/>
      <c r="F45" s="145"/>
      <c r="G45" s="145"/>
      <c r="H45" s="145"/>
    </row>
    <row r="46" spans="2:8" x14ac:dyDescent="0.35">
      <c r="B46" s="49" t="s">
        <v>18</v>
      </c>
      <c r="C46" s="95" t="s">
        <v>84</v>
      </c>
      <c r="D46" s="8">
        <v>0</v>
      </c>
      <c r="E46" s="143">
        <v>0</v>
      </c>
      <c r="F46" s="8">
        <v>0</v>
      </c>
      <c r="G46" s="8">
        <v>0</v>
      </c>
      <c r="H46" s="8">
        <v>0</v>
      </c>
    </row>
    <row r="47" spans="2:8" x14ac:dyDescent="0.35">
      <c r="B47" s="54" t="s">
        <v>19</v>
      </c>
      <c r="C47" s="132" t="s">
        <v>68</v>
      </c>
      <c r="D47" s="9">
        <v>0</v>
      </c>
      <c r="E47" s="143">
        <v>0</v>
      </c>
      <c r="F47" s="9">
        <v>0</v>
      </c>
      <c r="G47" s="9">
        <v>0</v>
      </c>
      <c r="H47" s="9">
        <v>0</v>
      </c>
    </row>
    <row r="48" spans="2:8" x14ac:dyDescent="0.35">
      <c r="B48" s="54" t="s">
        <v>20</v>
      </c>
      <c r="C48" s="134" t="s">
        <v>85</v>
      </c>
      <c r="D48" s="138">
        <v>0.03</v>
      </c>
      <c r="E48" s="143">
        <v>0.03</v>
      </c>
      <c r="F48" s="138">
        <v>0.03</v>
      </c>
      <c r="G48" s="138">
        <v>0.03</v>
      </c>
      <c r="H48" s="138">
        <v>0.03</v>
      </c>
    </row>
    <row r="49" spans="2:8" ht="15" customHeight="1" x14ac:dyDescent="0.35">
      <c r="B49" s="145" t="s">
        <v>86</v>
      </c>
      <c r="C49" s="145"/>
      <c r="D49" s="145"/>
      <c r="E49" s="145"/>
      <c r="F49" s="145"/>
      <c r="G49" s="145"/>
      <c r="H49" s="145"/>
    </row>
    <row r="50" spans="2:8" x14ac:dyDescent="0.35">
      <c r="B50" s="54" t="s">
        <v>21</v>
      </c>
      <c r="C50" s="134" t="s">
        <v>87</v>
      </c>
      <c r="D50" s="9">
        <v>0</v>
      </c>
      <c r="E50" s="143">
        <v>0</v>
      </c>
      <c r="F50" s="9">
        <v>0</v>
      </c>
      <c r="G50" s="9">
        <v>0</v>
      </c>
      <c r="H50" s="9">
        <v>0</v>
      </c>
    </row>
    <row r="51" spans="2:8" x14ac:dyDescent="0.35">
      <c r="B51" s="54" t="s">
        <v>22</v>
      </c>
      <c r="C51" s="10" t="s">
        <v>88</v>
      </c>
      <c r="D51" s="138">
        <v>0.03</v>
      </c>
      <c r="E51" s="143">
        <v>0.03</v>
      </c>
      <c r="F51" s="138">
        <v>0.03</v>
      </c>
      <c r="G51" s="138">
        <v>0.03</v>
      </c>
      <c r="H51" s="138">
        <v>0.03</v>
      </c>
    </row>
    <row r="52" spans="2:8" x14ac:dyDescent="0.35">
      <c r="B52" s="7" t="s">
        <v>89</v>
      </c>
      <c r="C52" s="7"/>
      <c r="D52" s="121"/>
      <c r="E52" s="121"/>
      <c r="F52" s="121"/>
      <c r="G52" s="121"/>
      <c r="H52" s="121"/>
    </row>
    <row r="53" spans="2:8" x14ac:dyDescent="0.35">
      <c r="B53" s="54">
        <v>15</v>
      </c>
      <c r="C53" s="10" t="s">
        <v>90</v>
      </c>
      <c r="D53" s="136">
        <v>12382296.962583899</v>
      </c>
      <c r="E53" s="136">
        <v>11504983.944850801</v>
      </c>
      <c r="F53" s="136">
        <v>12692014.864158599</v>
      </c>
      <c r="G53" s="136">
        <v>12164434.7935504</v>
      </c>
      <c r="H53" s="136">
        <v>12595327.103999099</v>
      </c>
    </row>
    <row r="54" spans="2:8" x14ac:dyDescent="0.35">
      <c r="B54" s="54" t="s">
        <v>23</v>
      </c>
      <c r="C54" s="134" t="s">
        <v>91</v>
      </c>
      <c r="D54" s="135">
        <v>7400870.5797648011</v>
      </c>
      <c r="E54" s="135">
        <v>7081584.2258604849</v>
      </c>
      <c r="F54" s="135">
        <v>7452033.5658222716</v>
      </c>
      <c r="G54" s="135">
        <v>7186468.1002854593</v>
      </c>
      <c r="H54" s="135">
        <v>7359239.3114701211</v>
      </c>
    </row>
    <row r="55" spans="2:8" x14ac:dyDescent="0.35">
      <c r="B55" s="54" t="s">
        <v>24</v>
      </c>
      <c r="C55" s="10" t="s">
        <v>92</v>
      </c>
      <c r="D55" s="136">
        <v>1934518.9390220665</v>
      </c>
      <c r="E55" s="136">
        <v>2498252.9308723039</v>
      </c>
      <c r="F55" s="136">
        <v>2040966.0428596651</v>
      </c>
      <c r="G55" s="136">
        <v>1897974.5287316483</v>
      </c>
      <c r="H55" s="136">
        <v>2068438.1906253602</v>
      </c>
    </row>
    <row r="56" spans="2:8" x14ac:dyDescent="0.35">
      <c r="B56" s="54">
        <v>16</v>
      </c>
      <c r="C56" s="134" t="s">
        <v>93</v>
      </c>
      <c r="D56" s="135">
        <v>5466351.6407427406</v>
      </c>
      <c r="E56" s="135">
        <v>4583331.2949881796</v>
      </c>
      <c r="F56" s="135">
        <v>5411067.5229626102</v>
      </c>
      <c r="G56" s="135">
        <v>5288493.5715538096</v>
      </c>
      <c r="H56" s="135">
        <v>5290801.12084476</v>
      </c>
    </row>
    <row r="57" spans="2:8" x14ac:dyDescent="0.35">
      <c r="B57" s="54">
        <v>17</v>
      </c>
      <c r="C57" s="10" t="s">
        <v>94</v>
      </c>
      <c r="D57" s="9">
        <v>2.2651849999999998</v>
      </c>
      <c r="E57" s="9">
        <v>2.5101789999999999</v>
      </c>
      <c r="F57" s="9">
        <v>2.3455659999999998</v>
      </c>
      <c r="G57" s="9">
        <v>2.30017</v>
      </c>
      <c r="H57" s="9">
        <v>2.3806090000000002</v>
      </c>
    </row>
    <row r="58" spans="2:8" x14ac:dyDescent="0.35">
      <c r="B58" s="146" t="s">
        <v>95</v>
      </c>
      <c r="C58" s="146"/>
      <c r="D58" s="146"/>
      <c r="E58" s="146"/>
      <c r="F58" s="146"/>
      <c r="G58" s="146"/>
      <c r="H58" s="146"/>
    </row>
    <row r="59" spans="2:8" x14ac:dyDescent="0.35">
      <c r="B59" s="54">
        <v>18</v>
      </c>
      <c r="C59" s="10" t="s">
        <v>96</v>
      </c>
      <c r="D59" s="136">
        <v>37715561.679370239</v>
      </c>
      <c r="E59" s="136">
        <v>36152657.922328822</v>
      </c>
      <c r="F59" s="136">
        <v>35287748.966951735</v>
      </c>
      <c r="G59" s="136">
        <v>34499234.525437236</v>
      </c>
      <c r="H59" s="136"/>
    </row>
    <row r="60" spans="2:8" x14ac:dyDescent="0.35">
      <c r="B60" s="54">
        <v>19</v>
      </c>
      <c r="C60" s="134" t="s">
        <v>97</v>
      </c>
      <c r="D60" s="135">
        <v>25034348.251068451</v>
      </c>
      <c r="E60" s="135">
        <v>23860741.272143327</v>
      </c>
      <c r="F60" s="135">
        <v>23217592.749975346</v>
      </c>
      <c r="G60" s="135">
        <v>22717381.438935518</v>
      </c>
      <c r="H60" s="135"/>
    </row>
    <row r="61" spans="2:8" ht="15" thickBot="1" x14ac:dyDescent="0.4">
      <c r="B61" s="55">
        <v>20</v>
      </c>
      <c r="C61" s="139" t="s">
        <v>98</v>
      </c>
      <c r="D61" s="56">
        <v>1.5065525693388311</v>
      </c>
      <c r="E61" s="56">
        <v>1.5151523378921983</v>
      </c>
      <c r="F61" s="56">
        <v>1.5198711316438782</v>
      </c>
      <c r="G61" s="56">
        <v>1.5186272510399765</v>
      </c>
      <c r="H61" s="56"/>
    </row>
  </sheetData>
  <sheetProtection algorithmName="SHA-512" hashValue="vjwoMp/+sdaukLE2ha7Khv26ZDr+HmObAGEabvcwBFtubKDJx09WS8+04BwI9k+ZwVjbDa1klPYZe8umkl5F0g==" saltValue="2SCXV4kiofNxAIf5hKwFbw==" spinCount="100000" sheet="1" objects="1" scenarios="1"/>
  <mergeCells count="10">
    <mergeCell ref="B42:H42"/>
    <mergeCell ref="B45:H45"/>
    <mergeCell ref="B49:H49"/>
    <mergeCell ref="B58:H58"/>
    <mergeCell ref="C6:H6"/>
    <mergeCell ref="B10:H10"/>
    <mergeCell ref="B14:H14"/>
    <mergeCell ref="B17:H17"/>
    <mergeCell ref="B27:H27"/>
    <mergeCell ref="B32:H32"/>
  </mergeCells>
  <hyperlinks>
    <hyperlink ref="B2" location="Tartalom!A1" display="Back to contents page" xr:uid="{D1404413-1028-4FBD-9326-C11F89EE68B6}"/>
    <hyperlink ref="B2:H2" location="CONTENTS!A1" display="Back to contents page" xr:uid="{573EBA78-75AA-4E5F-A621-0F5A035F4DE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BE8DD-B4EC-4CB6-9B17-8FEA4D7C2869}">
  <sheetPr>
    <tabColor theme="9" tint="0.79998168889431442"/>
  </sheetPr>
  <dimension ref="B1:G49"/>
  <sheetViews>
    <sheetView showGridLines="0" workbookViewId="0"/>
  </sheetViews>
  <sheetFormatPr defaultRowHeight="14.5" outlineLevelRow="1" x14ac:dyDescent="0.35"/>
  <cols>
    <col min="1" max="1" width="4.453125" customWidth="1"/>
    <col min="2" max="2" width="5.54296875" customWidth="1"/>
    <col min="3" max="3" width="60.7265625" customWidth="1"/>
    <col min="6" max="6" width="17.81640625" customWidth="1"/>
  </cols>
  <sheetData>
    <row r="1" spans="2:7" ht="12.75" customHeight="1" x14ac:dyDescent="0.35"/>
    <row r="2" spans="2:7" x14ac:dyDescent="0.35">
      <c r="B2" s="105" t="s">
        <v>0</v>
      </c>
      <c r="C2" s="51"/>
      <c r="D2" s="51"/>
      <c r="E2" s="51"/>
      <c r="F2" s="51"/>
    </row>
    <row r="3" spans="2:7" x14ac:dyDescent="0.35">
      <c r="B3" s="1"/>
      <c r="C3" s="1"/>
      <c r="D3" s="1"/>
      <c r="E3" s="1"/>
      <c r="F3" s="1"/>
    </row>
    <row r="4" spans="2:7" ht="15.5" x14ac:dyDescent="0.35">
      <c r="B4" s="11" t="s">
        <v>56</v>
      </c>
      <c r="C4" s="2"/>
      <c r="D4" s="2"/>
      <c r="E4" s="2"/>
      <c r="F4" s="2"/>
    </row>
    <row r="5" spans="2:7" x14ac:dyDescent="0.35">
      <c r="B5" s="1"/>
      <c r="C5" s="1"/>
      <c r="D5" s="1"/>
      <c r="E5" s="1"/>
      <c r="F5" s="1"/>
    </row>
    <row r="6" spans="2:7" ht="36.75" customHeight="1" x14ac:dyDescent="0.35">
      <c r="B6" s="149" t="s">
        <v>343</v>
      </c>
      <c r="C6" s="149"/>
      <c r="D6" s="149"/>
      <c r="E6" s="149"/>
      <c r="F6" s="149"/>
      <c r="G6" s="1"/>
    </row>
    <row r="7" spans="2:7" x14ac:dyDescent="0.35">
      <c r="C7" s="3"/>
      <c r="D7" s="3"/>
      <c r="E7" s="4"/>
      <c r="F7" s="5"/>
      <c r="G7" s="1"/>
    </row>
    <row r="8" spans="2:7" ht="15" thickBot="1" x14ac:dyDescent="0.4"/>
    <row r="9" spans="2:7" ht="21.5" thickBot="1" x14ac:dyDescent="0.4">
      <c r="B9" s="52"/>
      <c r="C9" s="150" t="s">
        <v>57</v>
      </c>
      <c r="D9" s="152" t="s">
        <v>54</v>
      </c>
      <c r="E9" s="152"/>
      <c r="F9" s="131" t="s">
        <v>55</v>
      </c>
    </row>
    <row r="10" spans="2:7" ht="15" thickBot="1" x14ac:dyDescent="0.4">
      <c r="B10" s="22"/>
      <c r="C10" s="151"/>
      <c r="D10" s="13" t="str">
        <f>+Contents!B3</f>
        <v>31.03.2026</v>
      </c>
      <c r="E10" s="13" t="s">
        <v>288</v>
      </c>
      <c r="F10" s="13" t="str">
        <f>+Contents!B3</f>
        <v>31.03.2026</v>
      </c>
    </row>
    <row r="11" spans="2:7" x14ac:dyDescent="0.35">
      <c r="B11" s="53">
        <v>1</v>
      </c>
      <c r="C11" s="14" t="s">
        <v>50</v>
      </c>
      <c r="D11" s="140">
        <v>25455326.245411001</v>
      </c>
      <c r="E11" s="140">
        <v>24574557.350140002</v>
      </c>
      <c r="F11" s="33">
        <v>2036426.0996328802</v>
      </c>
    </row>
    <row r="12" spans="2:7" x14ac:dyDescent="0.35">
      <c r="B12" s="54">
        <v>2</v>
      </c>
      <c r="C12" s="10" t="s">
        <v>305</v>
      </c>
      <c r="D12" s="136">
        <v>25455326.245411001</v>
      </c>
      <c r="E12" s="136">
        <v>24574557.350140002</v>
      </c>
      <c r="F12" s="26">
        <v>2036426.0996328802</v>
      </c>
    </row>
    <row r="13" spans="2:7" x14ac:dyDescent="0.35">
      <c r="B13" s="54">
        <v>3</v>
      </c>
      <c r="C13" s="10" t="s">
        <v>306</v>
      </c>
      <c r="D13" s="140">
        <v>0</v>
      </c>
      <c r="E13" s="140">
        <v>0</v>
      </c>
      <c r="F13" s="33">
        <v>0</v>
      </c>
    </row>
    <row r="14" spans="2:7" x14ac:dyDescent="0.35">
      <c r="B14" s="54">
        <v>4</v>
      </c>
      <c r="C14" s="10" t="s">
        <v>307</v>
      </c>
      <c r="D14" s="136">
        <v>0</v>
      </c>
      <c r="E14" s="136">
        <v>0</v>
      </c>
      <c r="F14" s="26">
        <v>0</v>
      </c>
    </row>
    <row r="15" spans="2:7" x14ac:dyDescent="0.35">
      <c r="B15" s="54" t="s">
        <v>308</v>
      </c>
      <c r="C15" s="10" t="s">
        <v>309</v>
      </c>
      <c r="D15" s="136">
        <v>0</v>
      </c>
      <c r="E15" s="136">
        <v>0</v>
      </c>
      <c r="F15" s="26">
        <v>0</v>
      </c>
    </row>
    <row r="16" spans="2:7" x14ac:dyDescent="0.35">
      <c r="B16" s="54">
        <v>5</v>
      </c>
      <c r="C16" s="10" t="s">
        <v>310</v>
      </c>
      <c r="D16" s="140">
        <v>0</v>
      </c>
      <c r="E16" s="140">
        <v>0</v>
      </c>
      <c r="F16" s="33">
        <v>0</v>
      </c>
    </row>
    <row r="17" spans="2:6" x14ac:dyDescent="0.35">
      <c r="B17" s="54">
        <v>6</v>
      </c>
      <c r="C17" s="14" t="s">
        <v>311</v>
      </c>
      <c r="D17" s="140">
        <v>272674.95395</v>
      </c>
      <c r="E17" s="140">
        <v>213634.08768200001</v>
      </c>
      <c r="F17" s="33">
        <v>21813.996316000001</v>
      </c>
    </row>
    <row r="18" spans="2:6" x14ac:dyDescent="0.35">
      <c r="B18" s="54">
        <v>7</v>
      </c>
      <c r="C18" s="10" t="s">
        <v>305</v>
      </c>
      <c r="D18" s="136">
        <v>272674.95395</v>
      </c>
      <c r="E18" s="136">
        <v>213632.30768200001</v>
      </c>
      <c r="F18" s="26">
        <v>21813.996316000001</v>
      </c>
    </row>
    <row r="19" spans="2:6" x14ac:dyDescent="0.35">
      <c r="B19" s="54">
        <v>8</v>
      </c>
      <c r="C19" s="10" t="s">
        <v>312</v>
      </c>
      <c r="D19" s="136">
        <v>0</v>
      </c>
      <c r="E19" s="136">
        <v>0</v>
      </c>
      <c r="F19" s="26">
        <v>0</v>
      </c>
    </row>
    <row r="20" spans="2:6" x14ac:dyDescent="0.35">
      <c r="B20" s="49" t="s">
        <v>14</v>
      </c>
      <c r="C20" s="10" t="s">
        <v>313</v>
      </c>
      <c r="D20" s="136">
        <v>3.62</v>
      </c>
      <c r="E20" s="136">
        <v>1.78</v>
      </c>
      <c r="F20" s="26">
        <v>0.28960000000000002</v>
      </c>
    </row>
    <row r="21" spans="2:6" x14ac:dyDescent="0.35">
      <c r="B21" s="49">
        <v>9</v>
      </c>
      <c r="C21" s="10" t="s">
        <v>314</v>
      </c>
      <c r="D21" s="136">
        <v>0</v>
      </c>
      <c r="E21" s="136">
        <v>0</v>
      </c>
      <c r="F21" s="26">
        <v>0</v>
      </c>
    </row>
    <row r="22" spans="2:6" x14ac:dyDescent="0.35">
      <c r="B22" s="49">
        <v>10</v>
      </c>
      <c r="C22" s="14" t="s">
        <v>315</v>
      </c>
      <c r="D22" s="140">
        <v>144824.965172</v>
      </c>
      <c r="E22" s="140">
        <v>80859.967675000007</v>
      </c>
      <c r="F22" s="33">
        <v>11585.99721376</v>
      </c>
    </row>
    <row r="23" spans="2:6" x14ac:dyDescent="0.35">
      <c r="B23" s="49" t="s">
        <v>16</v>
      </c>
      <c r="C23" s="10" t="s">
        <v>316</v>
      </c>
      <c r="D23" s="136">
        <v>0</v>
      </c>
      <c r="E23" s="136">
        <v>0</v>
      </c>
      <c r="F23" s="26">
        <v>0</v>
      </c>
    </row>
    <row r="24" spans="2:6" x14ac:dyDescent="0.35">
      <c r="B24" s="49" t="s">
        <v>317</v>
      </c>
      <c r="C24" s="10" t="s">
        <v>318</v>
      </c>
      <c r="D24" s="136">
        <v>144824.965172</v>
      </c>
      <c r="E24" s="136">
        <v>80859.967675000007</v>
      </c>
      <c r="F24" s="26">
        <v>11585.99721376</v>
      </c>
    </row>
    <row r="25" spans="2:6" x14ac:dyDescent="0.35">
      <c r="B25" s="49" t="s">
        <v>319</v>
      </c>
      <c r="C25" s="10" t="s">
        <v>320</v>
      </c>
      <c r="D25" s="136">
        <v>0</v>
      </c>
      <c r="E25" s="136">
        <v>0</v>
      </c>
      <c r="F25" s="26">
        <v>0</v>
      </c>
    </row>
    <row r="26" spans="2:6" hidden="1" outlineLevel="1" x14ac:dyDescent="0.35">
      <c r="B26" s="49">
        <v>11</v>
      </c>
      <c r="C26" s="10" t="s">
        <v>294</v>
      </c>
      <c r="D26" s="136">
        <v>0</v>
      </c>
      <c r="E26" s="136">
        <v>0</v>
      </c>
      <c r="F26" s="26">
        <v>0</v>
      </c>
    </row>
    <row r="27" spans="2:6" hidden="1" outlineLevel="1" x14ac:dyDescent="0.35">
      <c r="B27" s="49">
        <v>12</v>
      </c>
      <c r="C27" s="10" t="s">
        <v>294</v>
      </c>
      <c r="D27" s="136">
        <v>0</v>
      </c>
      <c r="E27" s="136">
        <v>0</v>
      </c>
      <c r="F27" s="26">
        <v>0</v>
      </c>
    </row>
    <row r="28" spans="2:6" hidden="1" outlineLevel="1" x14ac:dyDescent="0.35">
      <c r="B28" s="49">
        <v>13</v>
      </c>
      <c r="C28" s="10" t="s">
        <v>294</v>
      </c>
      <c r="D28" s="136">
        <v>0</v>
      </c>
      <c r="E28" s="136">
        <v>0</v>
      </c>
      <c r="F28" s="26">
        <v>0</v>
      </c>
    </row>
    <row r="29" spans="2:6" hidden="1" outlineLevel="1" x14ac:dyDescent="0.35">
      <c r="B29" s="49">
        <v>14</v>
      </c>
      <c r="C29" s="10" t="s">
        <v>294</v>
      </c>
      <c r="D29" s="136">
        <v>0</v>
      </c>
      <c r="E29" s="136">
        <v>0</v>
      </c>
      <c r="F29" s="26">
        <v>0</v>
      </c>
    </row>
    <row r="30" spans="2:6" collapsed="1" x14ac:dyDescent="0.35">
      <c r="B30" s="49">
        <v>15</v>
      </c>
      <c r="C30" s="14" t="s">
        <v>321</v>
      </c>
      <c r="D30" s="140">
        <v>0</v>
      </c>
      <c r="E30" s="140">
        <v>0</v>
      </c>
      <c r="F30" s="33">
        <v>0</v>
      </c>
    </row>
    <row r="31" spans="2:6" x14ac:dyDescent="0.35">
      <c r="B31" s="49">
        <v>16</v>
      </c>
      <c r="C31" s="14" t="s">
        <v>322</v>
      </c>
      <c r="D31" s="140">
        <v>0</v>
      </c>
      <c r="E31" s="140">
        <v>0</v>
      </c>
      <c r="F31" s="33">
        <v>0</v>
      </c>
    </row>
    <row r="32" spans="2:6" x14ac:dyDescent="0.35">
      <c r="B32" s="49">
        <v>17</v>
      </c>
      <c r="C32" s="10" t="s">
        <v>323</v>
      </c>
      <c r="D32" s="136">
        <v>0</v>
      </c>
      <c r="E32" s="136">
        <v>0</v>
      </c>
      <c r="F32" s="26">
        <v>0</v>
      </c>
    </row>
    <row r="33" spans="2:6" x14ac:dyDescent="0.35">
      <c r="B33" s="49">
        <v>18</v>
      </c>
      <c r="C33" s="10" t="s">
        <v>324</v>
      </c>
      <c r="D33" s="136">
        <v>0</v>
      </c>
      <c r="E33" s="136">
        <v>0</v>
      </c>
      <c r="F33" s="26">
        <v>0</v>
      </c>
    </row>
    <row r="34" spans="2:6" x14ac:dyDescent="0.35">
      <c r="B34" s="49">
        <v>19</v>
      </c>
      <c r="C34" s="10" t="s">
        <v>325</v>
      </c>
      <c r="D34" s="136">
        <v>0</v>
      </c>
      <c r="E34" s="136">
        <v>0</v>
      </c>
      <c r="F34" s="26">
        <v>0</v>
      </c>
    </row>
    <row r="35" spans="2:6" x14ac:dyDescent="0.35">
      <c r="B35" s="49" t="s">
        <v>326</v>
      </c>
      <c r="C35" s="10" t="s">
        <v>327</v>
      </c>
      <c r="D35" s="136">
        <v>0</v>
      </c>
      <c r="E35" s="136">
        <v>0</v>
      </c>
      <c r="F35" s="26">
        <v>0</v>
      </c>
    </row>
    <row r="36" spans="2:6" x14ac:dyDescent="0.35">
      <c r="B36" s="49">
        <v>20</v>
      </c>
      <c r="C36" s="14" t="s">
        <v>51</v>
      </c>
      <c r="D36" s="140">
        <v>475252.02100000001</v>
      </c>
      <c r="E36" s="140">
        <v>348445.08117670001</v>
      </c>
      <c r="F36" s="33">
        <v>38020.161680000005</v>
      </c>
    </row>
    <row r="37" spans="2:6" x14ac:dyDescent="0.35">
      <c r="B37" s="49">
        <v>21</v>
      </c>
      <c r="C37" s="10" t="s">
        <v>328</v>
      </c>
      <c r="D37" s="136">
        <v>475252.02100000001</v>
      </c>
      <c r="E37" s="136">
        <v>348445.08117670001</v>
      </c>
      <c r="F37" s="26">
        <v>38020.161680000005</v>
      </c>
    </row>
    <row r="38" spans="2:6" x14ac:dyDescent="0.35">
      <c r="B38" s="49" t="s">
        <v>329</v>
      </c>
      <c r="C38" s="10" t="s">
        <v>330</v>
      </c>
      <c r="D38" s="136">
        <v>0</v>
      </c>
      <c r="E38" s="136">
        <v>0</v>
      </c>
      <c r="F38" s="26">
        <v>0</v>
      </c>
    </row>
    <row r="39" spans="2:6" x14ac:dyDescent="0.35">
      <c r="B39" s="49">
        <v>22</v>
      </c>
      <c r="C39" s="10" t="s">
        <v>331</v>
      </c>
      <c r="D39" s="136">
        <v>0</v>
      </c>
      <c r="E39" s="136">
        <v>0</v>
      </c>
      <c r="F39" s="26">
        <v>0</v>
      </c>
    </row>
    <row r="40" spans="2:6" x14ac:dyDescent="0.35">
      <c r="B40" s="49" t="s">
        <v>332</v>
      </c>
      <c r="C40" s="14" t="s">
        <v>333</v>
      </c>
      <c r="D40" s="140">
        <v>0</v>
      </c>
      <c r="E40" s="140">
        <v>0</v>
      </c>
      <c r="F40" s="33">
        <v>0</v>
      </c>
    </row>
    <row r="41" spans="2:6" x14ac:dyDescent="0.35">
      <c r="B41" s="49">
        <v>23</v>
      </c>
      <c r="C41" s="14" t="s">
        <v>334</v>
      </c>
      <c r="D41" s="140">
        <v>0</v>
      </c>
      <c r="E41" s="140">
        <v>0</v>
      </c>
      <c r="F41" s="33">
        <v>0</v>
      </c>
    </row>
    <row r="42" spans="2:6" x14ac:dyDescent="0.35">
      <c r="B42" s="49">
        <v>24</v>
      </c>
      <c r="C42" s="14" t="s">
        <v>52</v>
      </c>
      <c r="D42" s="140">
        <v>3839626.9976369012</v>
      </c>
      <c r="E42" s="140">
        <v>3839626.9976369012</v>
      </c>
      <c r="F42" s="33">
        <v>307170.15981095209</v>
      </c>
    </row>
    <row r="43" spans="2:6" x14ac:dyDescent="0.35">
      <c r="B43" s="49" t="s">
        <v>335</v>
      </c>
      <c r="C43" s="14" t="s">
        <v>336</v>
      </c>
      <c r="D43" s="140">
        <v>0</v>
      </c>
      <c r="E43" s="140">
        <v>0</v>
      </c>
      <c r="F43" s="33">
        <v>0</v>
      </c>
    </row>
    <row r="44" spans="2:6" ht="21" x14ac:dyDescent="0.35">
      <c r="B44" s="49">
        <v>25</v>
      </c>
      <c r="C44" s="14" t="s">
        <v>337</v>
      </c>
      <c r="D44" s="140">
        <v>0</v>
      </c>
      <c r="E44" s="140">
        <v>0</v>
      </c>
      <c r="F44" s="33">
        <v>0</v>
      </c>
    </row>
    <row r="45" spans="2:6" x14ac:dyDescent="0.35">
      <c r="B45" s="49">
        <v>26</v>
      </c>
      <c r="C45" s="14" t="s">
        <v>338</v>
      </c>
      <c r="D45" s="140">
        <v>0</v>
      </c>
      <c r="E45" s="140">
        <v>0</v>
      </c>
      <c r="F45" s="33">
        <v>0</v>
      </c>
    </row>
    <row r="46" spans="2:6" x14ac:dyDescent="0.35">
      <c r="B46" s="49">
        <v>27</v>
      </c>
      <c r="C46" s="14" t="s">
        <v>339</v>
      </c>
      <c r="D46" s="140">
        <v>0</v>
      </c>
      <c r="E46" s="140">
        <v>0</v>
      </c>
      <c r="F46" s="33">
        <v>0</v>
      </c>
    </row>
    <row r="47" spans="2:6" x14ac:dyDescent="0.35">
      <c r="B47" s="49">
        <v>28</v>
      </c>
      <c r="C47" s="14" t="s">
        <v>340</v>
      </c>
      <c r="D47" s="140">
        <v>0</v>
      </c>
      <c r="E47" s="140">
        <v>0</v>
      </c>
      <c r="F47" s="33">
        <v>0</v>
      </c>
    </row>
    <row r="48" spans="2:6" ht="15" thickBot="1" x14ac:dyDescent="0.4">
      <c r="B48" s="55">
        <v>29</v>
      </c>
      <c r="C48" s="141" t="s">
        <v>53</v>
      </c>
      <c r="D48" s="142">
        <v>30187708.803169902</v>
      </c>
      <c r="E48" s="142">
        <v>29057123.484310601</v>
      </c>
      <c r="F48" s="30">
        <v>2415016.7042535921</v>
      </c>
    </row>
    <row r="49" spans="2:6" ht="22.5" customHeight="1" x14ac:dyDescent="0.35">
      <c r="B49" s="149"/>
      <c r="C49" s="149"/>
      <c r="D49" s="149"/>
      <c r="E49" s="149"/>
      <c r="F49" s="149"/>
    </row>
  </sheetData>
  <sheetProtection algorithmName="SHA-512" hashValue="IhOuf2LQUCc3pelksDqTtUhYMe/pvjl3UaqfmoHdVNP3c4SGsYUNaXzwXmscs0kfdhMYF0uHwftV40S971M/DA==" saltValue="yZqduaTMCYj2nKiudZNvjA==" spinCount="100000" sheet="1" objects="1" scenarios="1"/>
  <mergeCells count="4">
    <mergeCell ref="B6:F6"/>
    <mergeCell ref="C9:C10"/>
    <mergeCell ref="D9:E9"/>
    <mergeCell ref="B49:F49"/>
  </mergeCells>
  <hyperlinks>
    <hyperlink ref="B2" location="Tartalom!A1" display="Back to contents page" xr:uid="{86AAFB05-BEE3-4ABC-BFB9-C40F22B0F5A1}"/>
    <hyperlink ref="B2:F2" location="CONTENTS!A1" display="Back to contents page" xr:uid="{4D62F0C4-4DC0-434E-923C-1E7B2ABE179E}"/>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79998168889431442"/>
  </sheetPr>
  <dimension ref="B1:E117"/>
  <sheetViews>
    <sheetView showGridLines="0" zoomScaleNormal="100" workbookViewId="0"/>
  </sheetViews>
  <sheetFormatPr defaultRowHeight="14.5" x14ac:dyDescent="0.35"/>
  <cols>
    <col min="1" max="1" width="4.453125" customWidth="1"/>
    <col min="2" max="2" width="6.7265625" customWidth="1"/>
    <col min="3" max="3" width="62.54296875" customWidth="1"/>
    <col min="4" max="4" width="13.7265625" customWidth="1"/>
    <col min="5" max="5" width="27.26953125" customWidth="1"/>
  </cols>
  <sheetData>
    <row r="1" spans="2:5" ht="12.75" customHeight="1" x14ac:dyDescent="0.35"/>
    <row r="2" spans="2:5" x14ac:dyDescent="0.35">
      <c r="B2" s="105" t="s">
        <v>0</v>
      </c>
      <c r="C2" s="51"/>
      <c r="D2" s="51"/>
    </row>
    <row r="3" spans="2:5" x14ac:dyDescent="0.35">
      <c r="B3" s="1"/>
      <c r="C3" s="1"/>
      <c r="D3" s="1"/>
    </row>
    <row r="4" spans="2:5" ht="15.5" x14ac:dyDescent="0.35">
      <c r="B4" s="11" t="s">
        <v>102</v>
      </c>
      <c r="C4" s="2"/>
      <c r="D4" s="2"/>
    </row>
    <row r="5" spans="2:5" x14ac:dyDescent="0.35">
      <c r="B5" s="1"/>
      <c r="C5" s="1"/>
      <c r="D5" s="1"/>
    </row>
    <row r="6" spans="2:5" x14ac:dyDescent="0.35">
      <c r="B6" s="3"/>
      <c r="C6" s="4"/>
      <c r="D6" s="4"/>
    </row>
    <row r="7" spans="2:5" x14ac:dyDescent="0.35">
      <c r="B7" s="3"/>
      <c r="C7" s="4"/>
      <c r="D7" s="4"/>
    </row>
    <row r="8" spans="2:5" ht="15" thickBot="1" x14ac:dyDescent="0.4">
      <c r="B8" s="16"/>
      <c r="C8" s="153" t="str">
        <f>+Contents!B3</f>
        <v>31.03.2026</v>
      </c>
      <c r="D8" s="153"/>
      <c r="E8" s="153"/>
    </row>
    <row r="9" spans="2:5" ht="45" customHeight="1" thickBot="1" x14ac:dyDescent="0.4">
      <c r="B9" s="156" t="s">
        <v>57</v>
      </c>
      <c r="C9" s="156"/>
      <c r="D9" s="156"/>
      <c r="E9" s="6" t="s">
        <v>103</v>
      </c>
    </row>
    <row r="10" spans="2:5" x14ac:dyDescent="0.35">
      <c r="B10" s="157" t="s">
        <v>105</v>
      </c>
      <c r="C10" s="157"/>
      <c r="D10" s="157"/>
      <c r="E10" s="157"/>
    </row>
    <row r="11" spans="2:5" x14ac:dyDescent="0.35">
      <c r="B11" s="49">
        <v>1</v>
      </c>
      <c r="C11" s="18" t="s">
        <v>104</v>
      </c>
      <c r="D11" s="26">
        <v>28000.001</v>
      </c>
      <c r="E11" s="24" t="s">
        <v>1</v>
      </c>
    </row>
    <row r="12" spans="2:5" x14ac:dyDescent="0.35">
      <c r="B12" s="49"/>
      <c r="C12" s="10" t="s">
        <v>106</v>
      </c>
      <c r="D12" s="26">
        <v>28000.001</v>
      </c>
      <c r="E12" s="24"/>
    </row>
    <row r="13" spans="2:5" x14ac:dyDescent="0.35">
      <c r="B13" s="49">
        <v>2</v>
      </c>
      <c r="C13" s="18" t="s">
        <v>107</v>
      </c>
      <c r="D13" s="26">
        <v>5489284.3186335322</v>
      </c>
      <c r="E13" s="24"/>
    </row>
    <row r="14" spans="2:5" x14ac:dyDescent="0.35">
      <c r="B14" s="49">
        <v>3</v>
      </c>
      <c r="C14" s="18" t="s">
        <v>112</v>
      </c>
      <c r="D14" s="26">
        <v>374951.51100099995</v>
      </c>
      <c r="E14" s="24"/>
    </row>
    <row r="15" spans="2:5" x14ac:dyDescent="0.35">
      <c r="B15" s="49" t="s">
        <v>25</v>
      </c>
      <c r="C15" s="25" t="s">
        <v>108</v>
      </c>
      <c r="D15" s="26">
        <v>0</v>
      </c>
      <c r="E15" s="24"/>
    </row>
    <row r="16" spans="2:5" ht="20" x14ac:dyDescent="0.35">
      <c r="B16" s="49">
        <v>4</v>
      </c>
      <c r="C16" s="18" t="s">
        <v>113</v>
      </c>
      <c r="D16" s="26"/>
      <c r="E16" s="24"/>
    </row>
    <row r="17" spans="2:5" x14ac:dyDescent="0.35">
      <c r="B17" s="49">
        <v>5</v>
      </c>
      <c r="C17" s="18" t="s">
        <v>109</v>
      </c>
      <c r="D17" s="26">
        <v>32307.871580441912</v>
      </c>
      <c r="E17" s="24"/>
    </row>
    <row r="18" spans="2:5" x14ac:dyDescent="0.35">
      <c r="B18" s="49" t="s">
        <v>26</v>
      </c>
      <c r="C18" s="25" t="s">
        <v>110</v>
      </c>
      <c r="D18" s="26">
        <v>0</v>
      </c>
      <c r="E18" s="24"/>
    </row>
    <row r="19" spans="2:5" x14ac:dyDescent="0.35">
      <c r="B19" s="59">
        <v>6</v>
      </c>
      <c r="C19" s="37" t="s">
        <v>111</v>
      </c>
      <c r="D19" s="44">
        <v>5924543.702214974</v>
      </c>
      <c r="E19" s="38"/>
    </row>
    <row r="20" spans="2:5" x14ac:dyDescent="0.35">
      <c r="B20" s="157" t="s">
        <v>114</v>
      </c>
      <c r="C20" s="157"/>
      <c r="D20" s="157"/>
      <c r="E20" s="157"/>
    </row>
    <row r="21" spans="2:5" x14ac:dyDescent="0.35">
      <c r="B21" s="49">
        <v>7</v>
      </c>
      <c r="C21" s="18" t="s">
        <v>115</v>
      </c>
      <c r="D21" s="26">
        <v>-5098.665196813</v>
      </c>
      <c r="E21" s="24"/>
    </row>
    <row r="22" spans="2:5" x14ac:dyDescent="0.35">
      <c r="B22" s="49">
        <v>8</v>
      </c>
      <c r="C22" s="18" t="s">
        <v>116</v>
      </c>
      <c r="D22" s="26">
        <v>-217528.82501347899</v>
      </c>
      <c r="E22" s="24" t="s">
        <v>2</v>
      </c>
    </row>
    <row r="23" spans="2:5" ht="38.25" customHeight="1" x14ac:dyDescent="0.35">
      <c r="B23" s="49">
        <v>10</v>
      </c>
      <c r="C23" s="18" t="s">
        <v>127</v>
      </c>
      <c r="D23" s="26">
        <v>-29306.890231000001</v>
      </c>
      <c r="E23" s="24"/>
    </row>
    <row r="24" spans="2:5" ht="24.75" customHeight="1" x14ac:dyDescent="0.35">
      <c r="B24" s="49">
        <v>11</v>
      </c>
      <c r="C24" s="18" t="s">
        <v>128</v>
      </c>
      <c r="D24" s="26"/>
      <c r="E24" s="24"/>
    </row>
    <row r="25" spans="2:5" x14ac:dyDescent="0.35">
      <c r="B25" s="49">
        <v>12</v>
      </c>
      <c r="C25" s="18" t="s">
        <v>117</v>
      </c>
      <c r="D25" s="26"/>
      <c r="E25" s="24"/>
    </row>
    <row r="26" spans="2:5" x14ac:dyDescent="0.35">
      <c r="B26" s="49">
        <v>13</v>
      </c>
      <c r="C26" s="18" t="s">
        <v>118</v>
      </c>
      <c r="D26" s="26"/>
      <c r="E26" s="24"/>
    </row>
    <row r="27" spans="2:5" ht="27" customHeight="1" x14ac:dyDescent="0.35">
      <c r="B27" s="49">
        <v>14</v>
      </c>
      <c r="C27" s="18" t="s">
        <v>119</v>
      </c>
      <c r="D27" s="26"/>
      <c r="E27" s="24"/>
    </row>
    <row r="28" spans="2:5" x14ac:dyDescent="0.35">
      <c r="B28" s="49">
        <v>15</v>
      </c>
      <c r="C28" s="18" t="s">
        <v>120</v>
      </c>
      <c r="D28" s="26"/>
      <c r="E28" s="24"/>
    </row>
    <row r="29" spans="2:5" ht="22.5" customHeight="1" x14ac:dyDescent="0.35">
      <c r="B29" s="49">
        <v>16</v>
      </c>
      <c r="C29" s="18" t="s">
        <v>129</v>
      </c>
      <c r="D29" s="26">
        <v>-331778.22104199999</v>
      </c>
      <c r="E29" s="24"/>
    </row>
    <row r="30" spans="2:5" ht="41.25" customHeight="1" x14ac:dyDescent="0.35">
      <c r="B30" s="49">
        <v>17</v>
      </c>
      <c r="C30" s="18" t="s">
        <v>130</v>
      </c>
      <c r="D30" s="26"/>
      <c r="E30" s="24"/>
    </row>
    <row r="31" spans="2:5" ht="39" customHeight="1" x14ac:dyDescent="0.35">
      <c r="B31" s="49">
        <v>18</v>
      </c>
      <c r="C31" s="18" t="s">
        <v>131</v>
      </c>
      <c r="D31" s="26"/>
      <c r="E31" s="24"/>
    </row>
    <row r="32" spans="2:5" ht="40.5" customHeight="1" x14ac:dyDescent="0.35">
      <c r="B32" s="49">
        <v>19</v>
      </c>
      <c r="C32" s="18" t="s">
        <v>132</v>
      </c>
      <c r="D32" s="26"/>
      <c r="E32" s="24"/>
    </row>
    <row r="33" spans="2:5" ht="28.5" customHeight="1" x14ac:dyDescent="0.35">
      <c r="B33" s="49" t="s">
        <v>10</v>
      </c>
      <c r="C33" s="25" t="s">
        <v>133</v>
      </c>
      <c r="D33" s="26"/>
      <c r="E33" s="24"/>
    </row>
    <row r="34" spans="2:5" x14ac:dyDescent="0.35">
      <c r="B34" s="49" t="s">
        <v>11</v>
      </c>
      <c r="C34" s="10" t="s">
        <v>121</v>
      </c>
      <c r="D34" s="26"/>
      <c r="E34" s="24"/>
    </row>
    <row r="35" spans="2:5" x14ac:dyDescent="0.35">
      <c r="B35" s="49" t="s">
        <v>12</v>
      </c>
      <c r="C35" s="10" t="s">
        <v>122</v>
      </c>
      <c r="D35" s="26"/>
      <c r="E35" s="24"/>
    </row>
    <row r="36" spans="2:5" x14ac:dyDescent="0.35">
      <c r="B36" s="49" t="s">
        <v>27</v>
      </c>
      <c r="C36" s="10" t="s">
        <v>123</v>
      </c>
      <c r="D36" s="26"/>
      <c r="E36" s="24"/>
    </row>
    <row r="37" spans="2:5" ht="20" x14ac:dyDescent="0.35">
      <c r="B37" s="49">
        <v>21</v>
      </c>
      <c r="C37" s="18" t="s">
        <v>134</v>
      </c>
      <c r="D37" s="26"/>
      <c r="E37" s="24"/>
    </row>
    <row r="38" spans="2:5" x14ac:dyDescent="0.35">
      <c r="B38" s="49">
        <v>22</v>
      </c>
      <c r="C38" s="18" t="s">
        <v>135</v>
      </c>
      <c r="D38" s="26"/>
      <c r="E38" s="24"/>
    </row>
    <row r="39" spans="2:5" ht="20" x14ac:dyDescent="0.35">
      <c r="B39" s="49">
        <v>23</v>
      </c>
      <c r="C39" s="10" t="s">
        <v>136</v>
      </c>
      <c r="D39" s="26"/>
      <c r="E39" s="24"/>
    </row>
    <row r="40" spans="2:5" x14ac:dyDescent="0.35">
      <c r="B40" s="49">
        <v>25</v>
      </c>
      <c r="C40" s="10" t="s">
        <v>137</v>
      </c>
      <c r="D40" s="26"/>
      <c r="E40" s="24"/>
    </row>
    <row r="41" spans="2:5" x14ac:dyDescent="0.35">
      <c r="B41" s="49" t="s">
        <v>28</v>
      </c>
      <c r="C41" s="25" t="s">
        <v>124</v>
      </c>
      <c r="D41" s="26"/>
      <c r="E41" s="24"/>
    </row>
    <row r="42" spans="2:5" ht="42.75" customHeight="1" x14ac:dyDescent="0.35">
      <c r="B42" s="49" t="s">
        <v>29</v>
      </c>
      <c r="C42" s="25" t="s">
        <v>138</v>
      </c>
      <c r="D42" s="26"/>
      <c r="E42" s="24"/>
    </row>
    <row r="43" spans="2:5" ht="24" customHeight="1" x14ac:dyDescent="0.35">
      <c r="B43" s="49">
        <v>27</v>
      </c>
      <c r="C43" s="18" t="s">
        <v>139</v>
      </c>
      <c r="D43" s="26"/>
      <c r="E43" s="24"/>
    </row>
    <row r="44" spans="2:5" x14ac:dyDescent="0.35">
      <c r="B44" s="49" t="s">
        <v>30</v>
      </c>
      <c r="C44" s="25" t="s">
        <v>140</v>
      </c>
      <c r="D44" s="26">
        <v>-38406.559790890002</v>
      </c>
      <c r="E44" s="24"/>
    </row>
    <row r="45" spans="2:5" x14ac:dyDescent="0.35">
      <c r="B45" s="49">
        <v>28</v>
      </c>
      <c r="C45" s="31" t="s">
        <v>126</v>
      </c>
      <c r="D45" s="33">
        <v>-622119.16127418191</v>
      </c>
      <c r="E45" s="34"/>
    </row>
    <row r="46" spans="2:5" x14ac:dyDescent="0.35">
      <c r="B46" s="59">
        <v>29</v>
      </c>
      <c r="C46" s="39" t="s">
        <v>125</v>
      </c>
      <c r="D46" s="44">
        <v>5302424.5409407923</v>
      </c>
      <c r="E46" s="38"/>
    </row>
    <row r="47" spans="2:5" x14ac:dyDescent="0.35">
      <c r="B47" s="157" t="s">
        <v>141</v>
      </c>
      <c r="C47" s="157"/>
      <c r="D47" s="157"/>
      <c r="E47" s="157"/>
    </row>
    <row r="48" spans="2:5" x14ac:dyDescent="0.35">
      <c r="B48" s="49">
        <v>30</v>
      </c>
      <c r="C48" s="25" t="s">
        <v>104</v>
      </c>
      <c r="D48" s="26"/>
      <c r="E48" s="24" t="s">
        <v>3</v>
      </c>
    </row>
    <row r="49" spans="2:5" x14ac:dyDescent="0.35">
      <c r="B49" s="49">
        <v>31</v>
      </c>
      <c r="C49" s="10" t="s">
        <v>142</v>
      </c>
      <c r="D49" s="26"/>
      <c r="E49" s="24"/>
    </row>
    <row r="50" spans="2:5" x14ac:dyDescent="0.35">
      <c r="B50" s="49">
        <v>32</v>
      </c>
      <c r="C50" s="10" t="s">
        <v>143</v>
      </c>
      <c r="D50" s="26"/>
      <c r="E50" s="24"/>
    </row>
    <row r="51" spans="2:5" ht="25.5" customHeight="1" x14ac:dyDescent="0.35">
      <c r="B51" s="49">
        <v>33</v>
      </c>
      <c r="C51" s="25" t="s">
        <v>147</v>
      </c>
      <c r="D51" s="26"/>
      <c r="E51" s="24"/>
    </row>
    <row r="52" spans="2:5" x14ac:dyDescent="0.35">
      <c r="B52" s="49" t="s">
        <v>31</v>
      </c>
      <c r="C52" s="25" t="s">
        <v>148</v>
      </c>
      <c r="D52" s="26"/>
      <c r="E52" s="24"/>
    </row>
    <row r="53" spans="2:5" ht="24" customHeight="1" x14ac:dyDescent="0.35">
      <c r="B53" s="49" t="s">
        <v>32</v>
      </c>
      <c r="C53" s="25" t="s">
        <v>149</v>
      </c>
      <c r="D53" s="26"/>
      <c r="E53" s="24"/>
    </row>
    <row r="54" spans="2:5" ht="36.75" customHeight="1" x14ac:dyDescent="0.35">
      <c r="B54" s="49">
        <v>34</v>
      </c>
      <c r="C54" s="25" t="s">
        <v>144</v>
      </c>
      <c r="D54" s="26"/>
      <c r="E54" s="24"/>
    </row>
    <row r="55" spans="2:5" x14ac:dyDescent="0.35">
      <c r="B55" s="49">
        <v>35</v>
      </c>
      <c r="C55" s="10" t="s">
        <v>145</v>
      </c>
      <c r="D55" s="26"/>
      <c r="E55" s="24"/>
    </row>
    <row r="56" spans="2:5" x14ac:dyDescent="0.35">
      <c r="B56" s="59">
        <v>36</v>
      </c>
      <c r="C56" s="39" t="s">
        <v>146</v>
      </c>
      <c r="D56" s="44">
        <v>0</v>
      </c>
      <c r="E56" s="38"/>
    </row>
    <row r="57" spans="2:5" x14ac:dyDescent="0.35">
      <c r="B57" s="157" t="s">
        <v>150</v>
      </c>
      <c r="C57" s="157"/>
      <c r="D57" s="157"/>
      <c r="E57" s="157"/>
    </row>
    <row r="58" spans="2:5" ht="21.75" customHeight="1" x14ac:dyDescent="0.35">
      <c r="B58" s="49">
        <v>37</v>
      </c>
      <c r="C58" s="25" t="s">
        <v>154</v>
      </c>
      <c r="D58" s="26"/>
      <c r="E58" s="24"/>
    </row>
    <row r="59" spans="2:5" ht="39" customHeight="1" x14ac:dyDescent="0.35">
      <c r="B59" s="49">
        <v>38</v>
      </c>
      <c r="C59" s="25" t="s">
        <v>155</v>
      </c>
      <c r="D59" s="26"/>
      <c r="E59" s="24"/>
    </row>
    <row r="60" spans="2:5" ht="39" customHeight="1" x14ac:dyDescent="0.35">
      <c r="B60" s="49">
        <v>39</v>
      </c>
      <c r="C60" s="25" t="s">
        <v>156</v>
      </c>
      <c r="D60" s="26"/>
      <c r="E60" s="24"/>
    </row>
    <row r="61" spans="2:5" ht="38.25" customHeight="1" x14ac:dyDescent="0.35">
      <c r="B61" s="49">
        <v>40</v>
      </c>
      <c r="C61" s="25" t="s">
        <v>157</v>
      </c>
      <c r="D61" s="26"/>
      <c r="E61" s="24"/>
    </row>
    <row r="62" spans="2:5" ht="21.75" customHeight="1" x14ac:dyDescent="0.35">
      <c r="B62" s="49">
        <v>42</v>
      </c>
      <c r="C62" s="18" t="s">
        <v>158</v>
      </c>
      <c r="D62" s="26"/>
      <c r="E62" s="24"/>
    </row>
    <row r="63" spans="2:5" x14ac:dyDescent="0.35">
      <c r="B63" s="49" t="s">
        <v>33</v>
      </c>
      <c r="C63" s="18" t="s">
        <v>159</v>
      </c>
      <c r="D63" s="26"/>
      <c r="E63" s="24"/>
    </row>
    <row r="64" spans="2:5" x14ac:dyDescent="0.35">
      <c r="B64" s="49">
        <v>43</v>
      </c>
      <c r="C64" s="31" t="s">
        <v>151</v>
      </c>
      <c r="D64" s="33"/>
      <c r="E64" s="34"/>
    </row>
    <row r="65" spans="2:5" x14ac:dyDescent="0.35">
      <c r="B65" s="49">
        <v>44</v>
      </c>
      <c r="C65" s="31" t="s">
        <v>152</v>
      </c>
      <c r="D65" s="33">
        <v>0</v>
      </c>
      <c r="E65" s="34"/>
    </row>
    <row r="66" spans="2:5" x14ac:dyDescent="0.35">
      <c r="B66" s="59">
        <v>45</v>
      </c>
      <c r="C66" s="40" t="s">
        <v>153</v>
      </c>
      <c r="D66" s="125">
        <v>5302424.5409407923</v>
      </c>
      <c r="E66" s="41"/>
    </row>
    <row r="67" spans="2:5" x14ac:dyDescent="0.35">
      <c r="B67" s="158" t="s">
        <v>160</v>
      </c>
      <c r="C67" s="158"/>
      <c r="D67" s="158"/>
      <c r="E67" s="158"/>
    </row>
    <row r="68" spans="2:5" x14ac:dyDescent="0.35">
      <c r="B68" s="49">
        <v>46</v>
      </c>
      <c r="C68" s="25" t="s">
        <v>104</v>
      </c>
      <c r="D68" s="26">
        <v>478896.68291900004</v>
      </c>
      <c r="E68" s="24"/>
    </row>
    <row r="69" spans="2:5" ht="27" customHeight="1" x14ac:dyDescent="0.35">
      <c r="B69" s="49">
        <v>47</v>
      </c>
      <c r="C69" s="25" t="s">
        <v>163</v>
      </c>
      <c r="D69" s="26"/>
      <c r="E69" s="24"/>
    </row>
    <row r="70" spans="2:5" ht="25.5" customHeight="1" x14ac:dyDescent="0.35">
      <c r="B70" s="49" t="s">
        <v>34</v>
      </c>
      <c r="C70" s="25" t="s">
        <v>164</v>
      </c>
      <c r="D70" s="26"/>
      <c r="E70" s="24"/>
    </row>
    <row r="71" spans="2:5" ht="19.5" customHeight="1" x14ac:dyDescent="0.35">
      <c r="B71" s="49" t="s">
        <v>35</v>
      </c>
      <c r="C71" s="25" t="s">
        <v>165</v>
      </c>
      <c r="D71" s="26">
        <v>8060.9658879649869</v>
      </c>
      <c r="E71" s="24"/>
    </row>
    <row r="72" spans="2:5" ht="44.25" customHeight="1" x14ac:dyDescent="0.35">
      <c r="B72" s="49">
        <v>48</v>
      </c>
      <c r="C72" s="25" t="s">
        <v>166</v>
      </c>
      <c r="D72" s="26">
        <v>12919.273823625579</v>
      </c>
      <c r="E72" s="24"/>
    </row>
    <row r="73" spans="2:5" x14ac:dyDescent="0.35">
      <c r="B73" s="49">
        <v>49</v>
      </c>
      <c r="C73" s="10" t="s">
        <v>167</v>
      </c>
      <c r="D73" s="26"/>
      <c r="E73" s="24"/>
    </row>
    <row r="74" spans="2:5" x14ac:dyDescent="0.35">
      <c r="B74" s="49">
        <v>50</v>
      </c>
      <c r="C74" s="25" t="s">
        <v>161</v>
      </c>
      <c r="D74" s="26"/>
      <c r="E74" s="24"/>
    </row>
    <row r="75" spans="2:5" x14ac:dyDescent="0.35">
      <c r="B75" s="59">
        <v>51</v>
      </c>
      <c r="C75" s="39" t="s">
        <v>162</v>
      </c>
      <c r="D75" s="44">
        <v>499876.92263059062</v>
      </c>
      <c r="E75" s="42"/>
    </row>
    <row r="76" spans="2:5" x14ac:dyDescent="0.35">
      <c r="B76" s="157" t="s">
        <v>168</v>
      </c>
      <c r="C76" s="157"/>
      <c r="D76" s="157"/>
      <c r="E76" s="157"/>
    </row>
    <row r="77" spans="2:5" ht="22.5" customHeight="1" x14ac:dyDescent="0.35">
      <c r="B77" s="49">
        <v>52</v>
      </c>
      <c r="C77" s="25" t="s">
        <v>172</v>
      </c>
      <c r="D77" s="26">
        <v>-14115.377980514986</v>
      </c>
      <c r="E77" s="24"/>
    </row>
    <row r="78" spans="2:5" ht="30" x14ac:dyDescent="0.35">
      <c r="B78" s="49">
        <v>53</v>
      </c>
      <c r="C78" s="25" t="s">
        <v>173</v>
      </c>
      <c r="D78" s="26"/>
      <c r="E78" s="24"/>
    </row>
    <row r="79" spans="2:5" ht="30" x14ac:dyDescent="0.35">
      <c r="B79" s="49">
        <v>54</v>
      </c>
      <c r="C79" s="25" t="s">
        <v>174</v>
      </c>
      <c r="D79" s="26"/>
      <c r="E79" s="24"/>
    </row>
    <row r="80" spans="2:5" ht="38.25" customHeight="1" x14ac:dyDescent="0.35">
      <c r="B80" s="49">
        <v>55</v>
      </c>
      <c r="C80" s="25" t="s">
        <v>175</v>
      </c>
      <c r="D80" s="26"/>
      <c r="E80" s="24"/>
    </row>
    <row r="81" spans="2:5" ht="27.75" customHeight="1" x14ac:dyDescent="0.35">
      <c r="B81" s="49" t="s">
        <v>36</v>
      </c>
      <c r="C81" s="18" t="s">
        <v>176</v>
      </c>
      <c r="D81" s="23"/>
      <c r="E81" s="24"/>
    </row>
    <row r="82" spans="2:5" x14ac:dyDescent="0.35">
      <c r="B82" s="49" t="s">
        <v>37</v>
      </c>
      <c r="C82" s="18" t="s">
        <v>177</v>
      </c>
      <c r="D82" s="23"/>
      <c r="E82" s="24"/>
    </row>
    <row r="83" spans="2:5" x14ac:dyDescent="0.35">
      <c r="B83" s="49">
        <v>57</v>
      </c>
      <c r="C83" s="31" t="s">
        <v>169</v>
      </c>
      <c r="D83" s="33">
        <v>-14115.377980514986</v>
      </c>
      <c r="E83" s="24"/>
    </row>
    <row r="84" spans="2:5" x14ac:dyDescent="0.35">
      <c r="B84" s="49">
        <v>58</v>
      </c>
      <c r="C84" s="31" t="s">
        <v>170</v>
      </c>
      <c r="D84" s="33">
        <v>485761.54465007561</v>
      </c>
      <c r="E84" s="24"/>
    </row>
    <row r="85" spans="2:5" x14ac:dyDescent="0.35">
      <c r="B85" s="49">
        <v>59</v>
      </c>
      <c r="C85" s="31" t="s">
        <v>171</v>
      </c>
      <c r="D85" s="33">
        <v>5788186.0855908683</v>
      </c>
      <c r="E85" s="24"/>
    </row>
    <row r="86" spans="2:5" x14ac:dyDescent="0.35">
      <c r="B86" s="59">
        <v>60</v>
      </c>
      <c r="C86" s="40" t="s">
        <v>178</v>
      </c>
      <c r="D86" s="125">
        <v>30187708.803169902</v>
      </c>
      <c r="E86" s="130"/>
    </row>
    <row r="87" spans="2:5" x14ac:dyDescent="0.35">
      <c r="B87" s="157" t="s">
        <v>179</v>
      </c>
      <c r="C87" s="157"/>
      <c r="D87" s="157"/>
      <c r="E87" s="157"/>
    </row>
    <row r="88" spans="2:5" x14ac:dyDescent="0.35">
      <c r="B88" s="49">
        <v>61</v>
      </c>
      <c r="C88" s="25" t="s">
        <v>181</v>
      </c>
      <c r="D88" s="126">
        <v>0.17564845929559264</v>
      </c>
      <c r="E88" s="24"/>
    </row>
    <row r="89" spans="2:5" x14ac:dyDescent="0.35">
      <c r="B89" s="49">
        <v>62</v>
      </c>
      <c r="C89" s="25" t="s">
        <v>60</v>
      </c>
      <c r="D89" s="126">
        <v>0.17564845929559264</v>
      </c>
      <c r="E89" s="24"/>
    </row>
    <row r="90" spans="2:5" x14ac:dyDescent="0.35">
      <c r="B90" s="49">
        <v>63</v>
      </c>
      <c r="C90" s="25" t="s">
        <v>61</v>
      </c>
      <c r="D90" s="126">
        <v>0.19173982773356657</v>
      </c>
      <c r="E90" s="24"/>
    </row>
    <row r="91" spans="2:5" x14ac:dyDescent="0.35">
      <c r="B91" s="49">
        <v>64</v>
      </c>
      <c r="C91" s="25" t="s">
        <v>182</v>
      </c>
      <c r="D91" s="35">
        <v>0.1013</v>
      </c>
      <c r="E91" s="24"/>
    </row>
    <row r="92" spans="2:5" x14ac:dyDescent="0.35">
      <c r="B92" s="49">
        <v>65</v>
      </c>
      <c r="C92" s="10" t="s">
        <v>180</v>
      </c>
      <c r="D92" s="35">
        <v>2.5000000000000001E-2</v>
      </c>
      <c r="E92" s="24"/>
    </row>
    <row r="93" spans="2:5" x14ac:dyDescent="0.35">
      <c r="B93" s="49">
        <v>66</v>
      </c>
      <c r="C93" s="10" t="s">
        <v>283</v>
      </c>
      <c r="D93" s="35">
        <v>1.09E-2</v>
      </c>
      <c r="E93" s="24"/>
    </row>
    <row r="94" spans="2:5" x14ac:dyDescent="0.35">
      <c r="B94" s="49">
        <v>67</v>
      </c>
      <c r="C94" s="10" t="s">
        <v>183</v>
      </c>
      <c r="D94" s="35">
        <v>4.0000000000000002E-4</v>
      </c>
      <c r="E94" s="24"/>
    </row>
    <row r="95" spans="2:5" ht="27.75" customHeight="1" x14ac:dyDescent="0.35">
      <c r="B95" s="49" t="s">
        <v>38</v>
      </c>
      <c r="C95" s="10" t="s">
        <v>284</v>
      </c>
      <c r="D95" s="35">
        <v>0.02</v>
      </c>
      <c r="E95" s="24"/>
    </row>
    <row r="96" spans="2:5" ht="27.75" customHeight="1" x14ac:dyDescent="0.35">
      <c r="B96" s="49" t="s">
        <v>39</v>
      </c>
      <c r="C96" s="10" t="s">
        <v>184</v>
      </c>
      <c r="D96" s="35">
        <v>0</v>
      </c>
      <c r="E96" s="24"/>
    </row>
    <row r="97" spans="2:5" ht="21" x14ac:dyDescent="0.35">
      <c r="B97" s="59">
        <v>68</v>
      </c>
      <c r="C97" s="39" t="s">
        <v>185</v>
      </c>
      <c r="D97" s="127">
        <v>7.4348459295592639E-2</v>
      </c>
      <c r="E97" s="38"/>
    </row>
    <row r="98" spans="2:5" ht="15" customHeight="1" x14ac:dyDescent="0.35">
      <c r="B98" s="157" t="s">
        <v>186</v>
      </c>
      <c r="C98" s="157"/>
      <c r="D98" s="157"/>
      <c r="E98" s="157"/>
    </row>
    <row r="99" spans="2:5" ht="38.25" customHeight="1" x14ac:dyDescent="0.35">
      <c r="B99" s="49">
        <v>72</v>
      </c>
      <c r="C99" s="25" t="s">
        <v>187</v>
      </c>
      <c r="D99" s="26">
        <v>47421.283588230319</v>
      </c>
      <c r="E99" s="24"/>
    </row>
    <row r="100" spans="2:5" ht="37.5" customHeight="1" x14ac:dyDescent="0.35">
      <c r="B100" s="49">
        <v>73</v>
      </c>
      <c r="C100" s="25" t="s">
        <v>188</v>
      </c>
      <c r="D100" s="26">
        <v>12915.776379003999</v>
      </c>
      <c r="E100" s="24"/>
    </row>
    <row r="101" spans="2:5" ht="34.5" customHeight="1" x14ac:dyDescent="0.35">
      <c r="B101" s="59">
        <v>75</v>
      </c>
      <c r="C101" s="43" t="s">
        <v>189</v>
      </c>
      <c r="D101" s="45">
        <v>61752.716969000001</v>
      </c>
      <c r="E101" s="42"/>
    </row>
    <row r="102" spans="2:5" ht="15" customHeight="1" x14ac:dyDescent="0.35">
      <c r="B102" s="157" t="s">
        <v>190</v>
      </c>
      <c r="C102" s="157"/>
      <c r="D102" s="157"/>
      <c r="E102" s="157"/>
    </row>
    <row r="103" spans="2:5" ht="24" customHeight="1" x14ac:dyDescent="0.35">
      <c r="B103" s="49">
        <v>76</v>
      </c>
      <c r="C103" s="25" t="s">
        <v>191</v>
      </c>
      <c r="D103" s="23"/>
      <c r="E103" s="24"/>
    </row>
    <row r="104" spans="2:5" ht="22.5" customHeight="1" x14ac:dyDescent="0.35">
      <c r="B104" s="49">
        <v>77</v>
      </c>
      <c r="C104" s="25" t="s">
        <v>192</v>
      </c>
      <c r="D104" s="23"/>
      <c r="E104" s="24"/>
    </row>
    <row r="105" spans="2:5" ht="21" customHeight="1" x14ac:dyDescent="0.35">
      <c r="B105" s="49">
        <v>78</v>
      </c>
      <c r="C105" s="25" t="s">
        <v>194</v>
      </c>
      <c r="D105" s="23"/>
      <c r="E105" s="24"/>
    </row>
    <row r="106" spans="2:5" ht="24" customHeight="1" x14ac:dyDescent="0.35">
      <c r="B106" s="59">
        <v>79</v>
      </c>
      <c r="C106" s="43" t="s">
        <v>193</v>
      </c>
      <c r="D106" s="128"/>
      <c r="E106" s="42"/>
    </row>
    <row r="107" spans="2:5" ht="15" customHeight="1" x14ac:dyDescent="0.35">
      <c r="B107" s="157" t="s">
        <v>195</v>
      </c>
      <c r="C107" s="157"/>
      <c r="D107" s="157"/>
      <c r="E107" s="157"/>
    </row>
    <row r="108" spans="2:5" x14ac:dyDescent="0.35">
      <c r="B108" s="49">
        <v>80</v>
      </c>
      <c r="C108" s="25" t="s">
        <v>196</v>
      </c>
      <c r="D108" s="23"/>
      <c r="E108" s="24"/>
    </row>
    <row r="109" spans="2:5" ht="22.5" customHeight="1" x14ac:dyDescent="0.35">
      <c r="B109" s="49">
        <v>81</v>
      </c>
      <c r="C109" s="25" t="s">
        <v>197</v>
      </c>
      <c r="D109" s="23"/>
      <c r="E109" s="24" t="s">
        <v>4</v>
      </c>
    </row>
    <row r="110" spans="2:5" x14ac:dyDescent="0.35">
      <c r="B110" s="49">
        <v>82</v>
      </c>
      <c r="C110" s="25" t="s">
        <v>198</v>
      </c>
      <c r="D110" s="23"/>
      <c r="E110" s="24"/>
    </row>
    <row r="111" spans="2:5" ht="21.75" customHeight="1" x14ac:dyDescent="0.35">
      <c r="B111" s="49">
        <v>83</v>
      </c>
      <c r="C111" s="25" t="s">
        <v>199</v>
      </c>
      <c r="D111" s="23"/>
      <c r="E111" s="24"/>
    </row>
    <row r="112" spans="2:5" x14ac:dyDescent="0.35">
      <c r="B112" s="49">
        <v>84</v>
      </c>
      <c r="C112" s="25" t="s">
        <v>200</v>
      </c>
      <c r="D112" s="23"/>
      <c r="E112" s="24"/>
    </row>
    <row r="113" spans="2:5" ht="23.25" customHeight="1" thickBot="1" x14ac:dyDescent="0.4">
      <c r="B113" s="57">
        <v>85</v>
      </c>
      <c r="C113" s="29" t="s">
        <v>201</v>
      </c>
      <c r="D113" s="27"/>
      <c r="E113" s="28"/>
    </row>
    <row r="114" spans="2:5" x14ac:dyDescent="0.35">
      <c r="B114" s="154" t="s">
        <v>285</v>
      </c>
      <c r="C114" s="154"/>
      <c r="D114" s="154"/>
      <c r="E114" s="154"/>
    </row>
    <row r="115" spans="2:5" ht="36" customHeight="1" x14ac:dyDescent="0.35">
      <c r="B115" s="155" t="s">
        <v>202</v>
      </c>
      <c r="C115" s="155"/>
      <c r="D115" s="155"/>
      <c r="E115" s="155"/>
    </row>
    <row r="116" spans="2:5" x14ac:dyDescent="0.35">
      <c r="B116" s="20" t="s">
        <v>203</v>
      </c>
      <c r="C116" s="20"/>
      <c r="D116" s="32"/>
      <c r="E116" s="15"/>
    </row>
    <row r="117" spans="2:5" x14ac:dyDescent="0.35">
      <c r="B117" s="20"/>
      <c r="C117" s="20"/>
      <c r="D117" s="32"/>
      <c r="E117" s="15"/>
    </row>
  </sheetData>
  <sheetProtection algorithmName="SHA-512" hashValue="CBjMjWi+5P4TkMXdZsIfnnq0TI3S7JYAC1dhxnlVrY/azaiTxnhCExg2GpQWnXPS3nB3zPIw+Dhin2kKSbpZHg==" saltValue="JIG/pLSCuueT5/jslV9uwA==" spinCount="100000" sheet="1" objects="1" scenarios="1"/>
  <mergeCells count="14">
    <mergeCell ref="C8:E8"/>
    <mergeCell ref="B114:E114"/>
    <mergeCell ref="B115:E115"/>
    <mergeCell ref="B9:D9"/>
    <mergeCell ref="B10:E10"/>
    <mergeCell ref="B20:E20"/>
    <mergeCell ref="B47:E47"/>
    <mergeCell ref="B57:E57"/>
    <mergeCell ref="B67:E67"/>
    <mergeCell ref="B76:E76"/>
    <mergeCell ref="B87:E87"/>
    <mergeCell ref="B98:E98"/>
    <mergeCell ref="B102:E102"/>
    <mergeCell ref="B107:E107"/>
  </mergeCells>
  <hyperlinks>
    <hyperlink ref="B2" location="Tartalom!A1" display="Back to contents page" xr:uid="{00000000-0004-0000-0800-000000000000}"/>
    <hyperlink ref="B2:D2" location="CONTENTS!A1" display="Back to contents page" xr:uid="{00000000-0004-0000-0800-000001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tint="0.79998168889431442"/>
  </sheetPr>
  <dimension ref="B1:L47"/>
  <sheetViews>
    <sheetView showGridLines="0" zoomScale="85" zoomScaleNormal="85" workbookViewId="0"/>
  </sheetViews>
  <sheetFormatPr defaultRowHeight="14.5" x14ac:dyDescent="0.35"/>
  <cols>
    <col min="1" max="1" width="4.453125" customWidth="1"/>
    <col min="2" max="2" width="7" customWidth="1"/>
    <col min="3" max="3" width="58.453125" customWidth="1"/>
    <col min="4" max="4" width="8.7265625" bestFit="1" customWidth="1"/>
  </cols>
  <sheetData>
    <row r="1" spans="2:12" ht="12.75" customHeight="1" x14ac:dyDescent="0.35"/>
    <row r="2" spans="2:12" x14ac:dyDescent="0.35">
      <c r="B2" s="106" t="s">
        <v>0</v>
      </c>
      <c r="C2" s="21"/>
      <c r="D2" s="21"/>
    </row>
    <row r="3" spans="2:12" x14ac:dyDescent="0.35">
      <c r="B3" s="1"/>
      <c r="C3" s="1"/>
      <c r="D3" s="1"/>
    </row>
    <row r="4" spans="2:12" ht="15.5" x14ac:dyDescent="0.35">
      <c r="B4" s="11" t="s">
        <v>205</v>
      </c>
      <c r="C4" s="2"/>
      <c r="D4" s="2"/>
    </row>
    <row r="5" spans="2:12" x14ac:dyDescent="0.35">
      <c r="B5" s="1"/>
      <c r="C5" s="1"/>
      <c r="D5" s="1"/>
    </row>
    <row r="6" spans="2:12" ht="105.65" customHeight="1" x14ac:dyDescent="0.35">
      <c r="B6" s="159" t="s">
        <v>344</v>
      </c>
      <c r="C6" s="159"/>
      <c r="D6" s="159"/>
      <c r="E6" s="159"/>
      <c r="F6" s="159"/>
      <c r="G6" s="159"/>
      <c r="H6" s="159"/>
      <c r="I6" s="159"/>
      <c r="J6" s="159"/>
      <c r="K6" s="159"/>
    </row>
    <row r="7" spans="2:12" x14ac:dyDescent="0.35">
      <c r="B7" s="3"/>
      <c r="C7" s="4"/>
      <c r="D7" s="4"/>
    </row>
    <row r="8" spans="2:12" ht="15" thickBot="1" x14ac:dyDescent="0.4">
      <c r="B8" s="16"/>
    </row>
    <row r="9" spans="2:12" ht="32.25" customHeight="1" thickBot="1" x14ac:dyDescent="0.4">
      <c r="B9" s="47"/>
      <c r="C9" s="48" t="s">
        <v>57</v>
      </c>
      <c r="D9" s="161" t="s">
        <v>241</v>
      </c>
      <c r="E9" s="161"/>
      <c r="F9" s="161"/>
      <c r="G9" s="161"/>
      <c r="H9" s="162" t="s">
        <v>242</v>
      </c>
      <c r="I9" s="162"/>
      <c r="J9" s="162"/>
      <c r="K9" s="162"/>
    </row>
    <row r="10" spans="2:12" ht="24" customHeight="1" x14ac:dyDescent="0.35">
      <c r="B10" s="82" t="s">
        <v>8</v>
      </c>
      <c r="C10" s="60" t="s">
        <v>207</v>
      </c>
      <c r="D10" s="61" t="str">
        <f>+Contents!B3</f>
        <v>31.03.2026</v>
      </c>
      <c r="E10" s="61" t="s">
        <v>288</v>
      </c>
      <c r="F10" s="61" t="s">
        <v>341</v>
      </c>
      <c r="G10" s="61" t="s">
        <v>342</v>
      </c>
      <c r="H10" s="61" t="s">
        <v>345</v>
      </c>
      <c r="I10" s="61" t="s">
        <v>288</v>
      </c>
      <c r="J10" s="61" t="s">
        <v>341</v>
      </c>
      <c r="K10" s="61" t="s">
        <v>342</v>
      </c>
    </row>
    <row r="11" spans="2:12" x14ac:dyDescent="0.35">
      <c r="B11" s="83" t="s">
        <v>9</v>
      </c>
      <c r="C11" s="84" t="s">
        <v>208</v>
      </c>
      <c r="D11" s="59">
        <v>12</v>
      </c>
      <c r="E11" s="59">
        <v>12</v>
      </c>
      <c r="F11" s="59">
        <v>12</v>
      </c>
      <c r="G11" s="59">
        <v>12</v>
      </c>
      <c r="H11" s="59">
        <v>12</v>
      </c>
      <c r="I11" s="59">
        <v>12</v>
      </c>
      <c r="J11" s="59">
        <v>12</v>
      </c>
      <c r="K11" s="59">
        <v>12</v>
      </c>
    </row>
    <row r="12" spans="2:12" ht="15" customHeight="1" x14ac:dyDescent="0.35">
      <c r="B12" s="160" t="s">
        <v>237</v>
      </c>
      <c r="C12" s="160"/>
      <c r="D12" s="160"/>
      <c r="E12" s="160"/>
      <c r="F12" s="160"/>
      <c r="G12" s="160"/>
      <c r="H12" s="160"/>
      <c r="I12" s="160"/>
      <c r="J12" s="160"/>
      <c r="K12" s="160"/>
      <c r="L12" s="19"/>
    </row>
    <row r="13" spans="2:12" ht="27.75" customHeight="1" x14ac:dyDescent="0.35">
      <c r="B13" s="83">
        <v>1</v>
      </c>
      <c r="C13" s="85" t="s">
        <v>209</v>
      </c>
      <c r="D13" s="86"/>
      <c r="E13" s="86"/>
      <c r="F13" s="86"/>
      <c r="G13" s="86"/>
      <c r="H13" s="87">
        <v>12343060.25821319</v>
      </c>
      <c r="I13" s="87">
        <v>12475205.04036659</v>
      </c>
      <c r="J13" s="87">
        <v>12303183.938870333</v>
      </c>
      <c r="K13" s="87">
        <v>12116876.667712053</v>
      </c>
    </row>
    <row r="14" spans="2:12" ht="25.5" customHeight="1" x14ac:dyDescent="0.35">
      <c r="B14" s="160" t="s">
        <v>238</v>
      </c>
      <c r="C14" s="160"/>
      <c r="D14" s="160"/>
      <c r="E14" s="160"/>
      <c r="F14" s="160"/>
      <c r="G14" s="160"/>
      <c r="H14" s="160"/>
      <c r="I14" s="160"/>
      <c r="J14" s="160"/>
      <c r="K14" s="160"/>
      <c r="L14" s="19"/>
    </row>
    <row r="15" spans="2:12" x14ac:dyDescent="0.35">
      <c r="B15" s="62">
        <v>2</v>
      </c>
      <c r="C15" s="70" t="s">
        <v>210</v>
      </c>
      <c r="D15" s="46">
        <v>21724036.806351606</v>
      </c>
      <c r="E15" s="46">
        <v>21379590.494528692</v>
      </c>
      <c r="F15" s="46">
        <v>20854344.828736685</v>
      </c>
      <c r="G15" s="46">
        <v>20488186.294985674</v>
      </c>
      <c r="H15" s="46">
        <v>1432375.637151066</v>
      </c>
      <c r="I15" s="46">
        <v>1409008.7309486929</v>
      </c>
      <c r="J15" s="46">
        <v>1371368.007975403</v>
      </c>
      <c r="K15" s="46">
        <v>1333590.7042426087</v>
      </c>
    </row>
    <row r="16" spans="2:12" x14ac:dyDescent="0.35">
      <c r="B16" s="24">
        <v>3</v>
      </c>
      <c r="C16" s="64" t="s">
        <v>211</v>
      </c>
      <c r="D16" s="26">
        <v>15234050.346436603</v>
      </c>
      <c r="E16" s="26">
        <v>14989873.738114582</v>
      </c>
      <c r="F16" s="26">
        <v>14680840.593345346</v>
      </c>
      <c r="G16" s="26">
        <v>14348055.662281377</v>
      </c>
      <c r="H16" s="26">
        <v>761702.51732182968</v>
      </c>
      <c r="I16" s="26">
        <v>749493.68690572865</v>
      </c>
      <c r="J16" s="26">
        <v>734042.02966726676</v>
      </c>
      <c r="K16" s="26">
        <v>717402.78311406856</v>
      </c>
    </row>
    <row r="17" spans="2:11" x14ac:dyDescent="0.35">
      <c r="B17" s="62">
        <v>4</v>
      </c>
      <c r="C17" s="65" t="s">
        <v>212</v>
      </c>
      <c r="D17" s="46">
        <v>5275468.0384327201</v>
      </c>
      <c r="E17" s="46">
        <v>5201937.0479012728</v>
      </c>
      <c r="F17" s="46">
        <v>5022322.2128863707</v>
      </c>
      <c r="G17" s="46">
        <v>4840077.809423604</v>
      </c>
      <c r="H17" s="46">
        <v>656153.53055460716</v>
      </c>
      <c r="I17" s="46">
        <v>644342.64043325593</v>
      </c>
      <c r="J17" s="46">
        <v>622046.56037379091</v>
      </c>
      <c r="K17" s="46">
        <v>600090.04391803558</v>
      </c>
    </row>
    <row r="18" spans="2:11" x14ac:dyDescent="0.35">
      <c r="B18" s="62">
        <v>5</v>
      </c>
      <c r="C18" s="70" t="s">
        <v>213</v>
      </c>
      <c r="D18" s="46">
        <v>10900612.582297629</v>
      </c>
      <c r="E18" s="46">
        <v>10757310.904700307</v>
      </c>
      <c r="F18" s="46">
        <v>10488113.579771303</v>
      </c>
      <c r="G18" s="46">
        <v>10376966.362864019</v>
      </c>
      <c r="H18" s="46">
        <v>4795740.8520934805</v>
      </c>
      <c r="I18" s="46">
        <v>4726733.8621908156</v>
      </c>
      <c r="J18" s="46">
        <v>4626155.9031287739</v>
      </c>
      <c r="K18" s="46">
        <v>4620201.9191708984</v>
      </c>
    </row>
    <row r="19" spans="2:11" ht="21.5" x14ac:dyDescent="0.35">
      <c r="B19" s="62">
        <v>6</v>
      </c>
      <c r="C19" s="66" t="s">
        <v>214</v>
      </c>
      <c r="D19" s="46">
        <v>454438.27061854117</v>
      </c>
      <c r="E19" s="46">
        <v>485014.91901277285</v>
      </c>
      <c r="F19" s="46">
        <v>487575.50660514185</v>
      </c>
      <c r="G19" s="46">
        <v>512074.57856714382</v>
      </c>
      <c r="H19" s="46">
        <v>111544.74885650117</v>
      </c>
      <c r="I19" s="46">
        <v>119162.34152705559</v>
      </c>
      <c r="J19" s="46">
        <v>119836.30016922262</v>
      </c>
      <c r="K19" s="46">
        <v>126000.83328322078</v>
      </c>
    </row>
    <row r="20" spans="2:11" x14ac:dyDescent="0.35">
      <c r="B20" s="62">
        <v>7</v>
      </c>
      <c r="C20" s="65" t="s">
        <v>215</v>
      </c>
      <c r="D20" s="46">
        <v>10399362.561560316</v>
      </c>
      <c r="E20" s="46">
        <v>10228341.76195568</v>
      </c>
      <c r="F20" s="46">
        <v>9941442.7744382266</v>
      </c>
      <c r="G20" s="46">
        <v>9789973.0479768757</v>
      </c>
      <c r="H20" s="46">
        <v>4637384.3531182101</v>
      </c>
      <c r="I20" s="46">
        <v>4563617.2969319066</v>
      </c>
      <c r="J20" s="46">
        <v>4447224.3042316148</v>
      </c>
      <c r="K20" s="46">
        <v>4419282.3495676769</v>
      </c>
    </row>
    <row r="21" spans="2:11" x14ac:dyDescent="0.35">
      <c r="B21" s="62">
        <v>8</v>
      </c>
      <c r="C21" s="65" t="s">
        <v>216</v>
      </c>
      <c r="D21" s="46">
        <v>46811.750118770833</v>
      </c>
      <c r="E21" s="46">
        <v>43954.223731854174</v>
      </c>
      <c r="F21" s="46">
        <v>59095.298727937501</v>
      </c>
      <c r="G21" s="46">
        <v>74918.736320000011</v>
      </c>
      <c r="H21" s="46">
        <v>46811.750118770833</v>
      </c>
      <c r="I21" s="46">
        <v>43954.223731854174</v>
      </c>
      <c r="J21" s="46">
        <v>59095.298727937501</v>
      </c>
      <c r="K21" s="46">
        <v>74918.736320000011</v>
      </c>
    </row>
    <row r="22" spans="2:11" x14ac:dyDescent="0.35">
      <c r="B22" s="62">
        <v>9</v>
      </c>
      <c r="C22" s="65" t="s">
        <v>217</v>
      </c>
      <c r="D22" s="71"/>
      <c r="E22" s="71"/>
      <c r="F22" s="71"/>
      <c r="G22" s="71"/>
      <c r="H22" s="46">
        <v>0</v>
      </c>
      <c r="I22" s="46">
        <v>0</v>
      </c>
      <c r="J22" s="46">
        <v>0</v>
      </c>
      <c r="K22" s="46">
        <v>0</v>
      </c>
    </row>
    <row r="23" spans="2:11" ht="21.75" customHeight="1" x14ac:dyDescent="0.35">
      <c r="B23" s="62">
        <v>10</v>
      </c>
      <c r="C23" s="70" t="s">
        <v>218</v>
      </c>
      <c r="D23" s="46">
        <v>5011155.5472109513</v>
      </c>
      <c r="E23" s="46">
        <v>4854540.4690069798</v>
      </c>
      <c r="F23" s="46">
        <v>4691226.3683566274</v>
      </c>
      <c r="G23" s="46">
        <v>4602408.8095538886</v>
      </c>
      <c r="H23" s="46">
        <v>832883.79476396425</v>
      </c>
      <c r="I23" s="46">
        <v>806751.43711108726</v>
      </c>
      <c r="J23" s="46">
        <v>772291.9855101438</v>
      </c>
      <c r="K23" s="46">
        <v>763734.70082445105</v>
      </c>
    </row>
    <row r="24" spans="2:11" x14ac:dyDescent="0.35">
      <c r="B24" s="62">
        <v>11</v>
      </c>
      <c r="C24" s="66" t="s">
        <v>219</v>
      </c>
      <c r="D24" s="46">
        <v>130959.17849400105</v>
      </c>
      <c r="E24" s="46">
        <v>124515.43937556008</v>
      </c>
      <c r="F24" s="46">
        <v>121600.1770198411</v>
      </c>
      <c r="G24" s="46">
        <v>138283.85958947433</v>
      </c>
      <c r="H24" s="46">
        <v>130959.17849400105</v>
      </c>
      <c r="I24" s="46">
        <v>124515.43937556008</v>
      </c>
      <c r="J24" s="46">
        <v>121600.1770198411</v>
      </c>
      <c r="K24" s="46">
        <v>138283.85958947433</v>
      </c>
    </row>
    <row r="25" spans="2:11" x14ac:dyDescent="0.35">
      <c r="B25" s="62">
        <v>12</v>
      </c>
      <c r="C25" s="66" t="s">
        <v>220</v>
      </c>
      <c r="D25" s="46">
        <v>0</v>
      </c>
      <c r="E25" s="46">
        <v>0</v>
      </c>
      <c r="F25" s="46">
        <v>0</v>
      </c>
      <c r="G25" s="46">
        <v>0</v>
      </c>
      <c r="H25" s="46">
        <v>0</v>
      </c>
      <c r="I25" s="46">
        <v>0</v>
      </c>
      <c r="J25" s="46">
        <v>0</v>
      </c>
      <c r="K25" s="46">
        <v>0</v>
      </c>
    </row>
    <row r="26" spans="2:11" x14ac:dyDescent="0.35">
      <c r="B26" s="62">
        <v>13</v>
      </c>
      <c r="C26" s="67" t="s">
        <v>221</v>
      </c>
      <c r="D26" s="46">
        <v>4880196.3687169505</v>
      </c>
      <c r="E26" s="46">
        <v>4730025.02963142</v>
      </c>
      <c r="F26" s="46">
        <v>4569626.1913367873</v>
      </c>
      <c r="G26" s="46">
        <v>4464124.9499644144</v>
      </c>
      <c r="H26" s="46">
        <v>701924.61626996321</v>
      </c>
      <c r="I26" s="46">
        <v>682235.99773552699</v>
      </c>
      <c r="J26" s="46">
        <v>650691.80849030265</v>
      </c>
      <c r="K26" s="46">
        <v>625450.84123497666</v>
      </c>
    </row>
    <row r="27" spans="2:11" x14ac:dyDescent="0.35">
      <c r="B27" s="62">
        <v>14</v>
      </c>
      <c r="C27" s="70" t="s">
        <v>222</v>
      </c>
      <c r="D27" s="46">
        <v>334164.88571860373</v>
      </c>
      <c r="E27" s="46">
        <v>334013.59668612439</v>
      </c>
      <c r="F27" s="46">
        <v>361090.16403715801</v>
      </c>
      <c r="G27" s="46">
        <v>402357.36300970818</v>
      </c>
      <c r="H27" s="46">
        <v>200738.50705676861</v>
      </c>
      <c r="I27" s="46">
        <v>224655.77102937424</v>
      </c>
      <c r="J27" s="46">
        <v>266630.04355734959</v>
      </c>
      <c r="K27" s="46">
        <v>307377.17164418433</v>
      </c>
    </row>
    <row r="28" spans="2:11" x14ac:dyDescent="0.35">
      <c r="B28" s="62">
        <v>15</v>
      </c>
      <c r="C28" s="70" t="s">
        <v>223</v>
      </c>
      <c r="D28" s="46">
        <v>2617785.1398125715</v>
      </c>
      <c r="E28" s="46">
        <v>2574042.0475121667</v>
      </c>
      <c r="F28" s="46">
        <v>2551750.7545555308</v>
      </c>
      <c r="G28" s="46">
        <v>2558534.3512061015</v>
      </c>
      <c r="H28" s="46">
        <v>54673.636498914188</v>
      </c>
      <c r="I28" s="46">
        <v>52412.562727644654</v>
      </c>
      <c r="J28" s="46">
        <v>50339.95953135594</v>
      </c>
      <c r="K28" s="46">
        <v>49640.925727917194</v>
      </c>
    </row>
    <row r="29" spans="2:11" x14ac:dyDescent="0.35">
      <c r="B29" s="83">
        <v>16</v>
      </c>
      <c r="C29" s="88" t="s">
        <v>224</v>
      </c>
      <c r="D29" s="89"/>
      <c r="E29" s="89"/>
      <c r="F29" s="89"/>
      <c r="G29" s="89"/>
      <c r="H29" s="87">
        <v>7316412.4275641954</v>
      </c>
      <c r="I29" s="87">
        <v>7219562.3640076146</v>
      </c>
      <c r="J29" s="87">
        <v>7086785.8997030267</v>
      </c>
      <c r="K29" s="87">
        <v>7074545.4216100611</v>
      </c>
    </row>
    <row r="30" spans="2:11" ht="20.25" customHeight="1" x14ac:dyDescent="0.35">
      <c r="B30" s="160" t="s">
        <v>239</v>
      </c>
      <c r="C30" s="160"/>
      <c r="D30" s="160"/>
      <c r="E30" s="160"/>
      <c r="F30" s="160"/>
      <c r="G30" s="160"/>
      <c r="H30" s="160"/>
      <c r="I30" s="160"/>
      <c r="J30" s="160"/>
      <c r="K30" s="160"/>
    </row>
    <row r="31" spans="2:11" x14ac:dyDescent="0.35">
      <c r="B31" s="62">
        <v>17</v>
      </c>
      <c r="C31" s="70" t="s">
        <v>225</v>
      </c>
      <c r="D31" s="46">
        <v>391448.76935964293</v>
      </c>
      <c r="E31" s="46">
        <v>402045.25701490097</v>
      </c>
      <c r="F31" s="46">
        <v>401453.71783905645</v>
      </c>
      <c r="G31" s="46">
        <v>362808.01335627283</v>
      </c>
      <c r="H31" s="46">
        <v>188012.25241095107</v>
      </c>
      <c r="I31" s="46">
        <v>230499.86095227659</v>
      </c>
      <c r="J31" s="46">
        <v>248995.33132764758</v>
      </c>
      <c r="K31" s="46">
        <v>256270.55150351816</v>
      </c>
    </row>
    <row r="32" spans="2:11" x14ac:dyDescent="0.35">
      <c r="B32" s="62">
        <v>18</v>
      </c>
      <c r="C32" s="70" t="s">
        <v>226</v>
      </c>
      <c r="D32" s="46">
        <v>1960328.9297141116</v>
      </c>
      <c r="E32" s="46">
        <v>1814487.6143676173</v>
      </c>
      <c r="F32" s="46">
        <v>1673407.8995675768</v>
      </c>
      <c r="G32" s="46">
        <v>1659588.8092417822</v>
      </c>
      <c r="H32" s="46">
        <v>1602836.2784396077</v>
      </c>
      <c r="I32" s="46">
        <v>1473625.3648833279</v>
      </c>
      <c r="J32" s="46">
        <v>1351121.2484257917</v>
      </c>
      <c r="K32" s="46">
        <v>1350738.0748133466</v>
      </c>
    </row>
    <row r="33" spans="2:11" x14ac:dyDescent="0.35">
      <c r="B33" s="62">
        <v>19</v>
      </c>
      <c r="C33" s="69" t="s">
        <v>227</v>
      </c>
      <c r="D33" s="46">
        <v>346679.90886578063</v>
      </c>
      <c r="E33" s="46">
        <v>382657.66331237438</v>
      </c>
      <c r="F33" s="46">
        <v>394332.20740330865</v>
      </c>
      <c r="G33" s="46">
        <v>409971.42854413198</v>
      </c>
      <c r="H33" s="46">
        <v>343071.84325678536</v>
      </c>
      <c r="I33" s="46">
        <v>379063.09163438488</v>
      </c>
      <c r="J33" s="46">
        <v>390803.48388389242</v>
      </c>
      <c r="K33" s="46">
        <v>406302.35207053373</v>
      </c>
    </row>
    <row r="34" spans="2:11" ht="30" x14ac:dyDescent="0.35">
      <c r="B34" s="62" t="s">
        <v>6</v>
      </c>
      <c r="C34" s="70" t="s">
        <v>228</v>
      </c>
      <c r="D34" s="71"/>
      <c r="E34" s="71"/>
      <c r="F34" s="71"/>
      <c r="G34" s="71"/>
      <c r="H34" s="46">
        <v>0</v>
      </c>
      <c r="I34" s="46">
        <v>0</v>
      </c>
      <c r="J34" s="46">
        <v>0</v>
      </c>
      <c r="K34" s="46">
        <v>0</v>
      </c>
    </row>
    <row r="35" spans="2:11" x14ac:dyDescent="0.35">
      <c r="B35" s="62" t="s">
        <v>7</v>
      </c>
      <c r="C35" s="70" t="s">
        <v>229</v>
      </c>
      <c r="D35" s="71"/>
      <c r="E35" s="71"/>
      <c r="F35" s="71"/>
      <c r="G35" s="71"/>
      <c r="H35" s="46">
        <v>0</v>
      </c>
      <c r="I35" s="46">
        <v>0</v>
      </c>
      <c r="J35" s="46">
        <v>0</v>
      </c>
      <c r="K35" s="46">
        <v>0</v>
      </c>
    </row>
    <row r="36" spans="2:11" x14ac:dyDescent="0.35">
      <c r="B36" s="62">
        <v>20</v>
      </c>
      <c r="C36" s="63" t="s">
        <v>230</v>
      </c>
      <c r="D36" s="46">
        <v>2698457.6079395353</v>
      </c>
      <c r="E36" s="46">
        <v>2599190.5346948928</v>
      </c>
      <c r="F36" s="46">
        <v>2469193.8248099424</v>
      </c>
      <c r="G36" s="46">
        <v>2432368.251142187</v>
      </c>
      <c r="H36" s="46">
        <v>2133920.3741073445</v>
      </c>
      <c r="I36" s="46">
        <v>2083188.3174699896</v>
      </c>
      <c r="J36" s="46">
        <v>1990920.0636373318</v>
      </c>
      <c r="K36" s="46">
        <v>2013310.9783873986</v>
      </c>
    </row>
    <row r="37" spans="2:11" x14ac:dyDescent="0.35">
      <c r="B37" s="62" t="s">
        <v>10</v>
      </c>
      <c r="C37" s="74" t="s">
        <v>231</v>
      </c>
      <c r="D37" s="46">
        <v>0</v>
      </c>
      <c r="E37" s="46">
        <v>0</v>
      </c>
      <c r="F37" s="46">
        <v>0</v>
      </c>
      <c r="G37" s="46">
        <v>0</v>
      </c>
      <c r="H37" s="46">
        <v>0</v>
      </c>
      <c r="I37" s="46">
        <v>0</v>
      </c>
      <c r="J37" s="46">
        <v>0</v>
      </c>
      <c r="K37" s="46">
        <v>0</v>
      </c>
    </row>
    <row r="38" spans="2:11" x14ac:dyDescent="0.35">
      <c r="B38" s="62" t="s">
        <v>11</v>
      </c>
      <c r="C38" s="74" t="s">
        <v>232</v>
      </c>
      <c r="D38" s="46">
        <v>0</v>
      </c>
      <c r="E38" s="46">
        <v>0</v>
      </c>
      <c r="F38" s="46">
        <v>0</v>
      </c>
      <c r="G38" s="46">
        <v>0</v>
      </c>
      <c r="H38" s="46">
        <v>0</v>
      </c>
      <c r="I38" s="46">
        <v>0</v>
      </c>
      <c r="J38" s="46">
        <v>0</v>
      </c>
      <c r="K38" s="46">
        <v>0</v>
      </c>
    </row>
    <row r="39" spans="2:11" x14ac:dyDescent="0.35">
      <c r="B39" s="83" t="s">
        <v>12</v>
      </c>
      <c r="C39" s="90" t="s">
        <v>233</v>
      </c>
      <c r="D39" s="87">
        <v>2698457.6079395353</v>
      </c>
      <c r="E39" s="87">
        <v>2599190.5346948928</v>
      </c>
      <c r="F39" s="87">
        <v>2469193.8248099405</v>
      </c>
      <c r="G39" s="87">
        <v>2432368.2511421856</v>
      </c>
      <c r="H39" s="87">
        <v>2133920.3741073441</v>
      </c>
      <c r="I39" s="87">
        <v>2083188.3174699899</v>
      </c>
      <c r="J39" s="87">
        <v>1990920.0636373328</v>
      </c>
      <c r="K39" s="87">
        <v>2013310.9783873993</v>
      </c>
    </row>
    <row r="40" spans="2:11" ht="15" customHeight="1" x14ac:dyDescent="0.35">
      <c r="B40" s="160" t="s">
        <v>240</v>
      </c>
      <c r="C40" s="160"/>
      <c r="D40" s="160"/>
      <c r="E40" s="160"/>
      <c r="F40" s="160"/>
      <c r="G40" s="160"/>
      <c r="H40" s="160"/>
      <c r="I40" s="160"/>
      <c r="J40" s="160"/>
      <c r="K40" s="160"/>
    </row>
    <row r="41" spans="2:11" x14ac:dyDescent="0.35">
      <c r="B41" s="62">
        <v>21</v>
      </c>
      <c r="C41" s="76" t="s">
        <v>234</v>
      </c>
      <c r="D41" s="72"/>
      <c r="E41" s="72"/>
      <c r="F41" s="72"/>
      <c r="G41" s="72"/>
      <c r="H41" s="46">
        <v>12343060.25821319</v>
      </c>
      <c r="I41" s="46">
        <v>12475205.04036659</v>
      </c>
      <c r="J41" s="46">
        <v>12301335.773922861</v>
      </c>
      <c r="K41" s="46">
        <v>12115028.502764583</v>
      </c>
    </row>
    <row r="42" spans="2:11" x14ac:dyDescent="0.35">
      <c r="B42" s="62">
        <v>22</v>
      </c>
      <c r="C42" s="77" t="s">
        <v>235</v>
      </c>
      <c r="D42" s="72"/>
      <c r="E42" s="72"/>
      <c r="F42" s="72"/>
      <c r="G42" s="72"/>
      <c r="H42" s="46">
        <v>5182492.0534568466</v>
      </c>
      <c r="I42" s="46">
        <v>5136374.0465376247</v>
      </c>
      <c r="J42" s="46">
        <v>5095865.8360656928</v>
      </c>
      <c r="K42" s="46">
        <v>5061234.4432226606</v>
      </c>
    </row>
    <row r="43" spans="2:11" ht="15" thickBot="1" x14ac:dyDescent="0.4">
      <c r="B43" s="68">
        <v>23</v>
      </c>
      <c r="C43" s="78" t="s">
        <v>236</v>
      </c>
      <c r="D43" s="75"/>
      <c r="E43" s="75"/>
      <c r="F43" s="75"/>
      <c r="G43" s="75"/>
      <c r="H43" s="50">
        <v>2.3839670833333337</v>
      </c>
      <c r="I43" s="50">
        <v>2.4344406666666667</v>
      </c>
      <c r="J43" s="50">
        <v>2.4193714638151333</v>
      </c>
      <c r="K43" s="50">
        <v>2.3987965509022904</v>
      </c>
    </row>
    <row r="44" spans="2:11" x14ac:dyDescent="0.35">
      <c r="B44" s="36"/>
    </row>
    <row r="45" spans="2:11" x14ac:dyDescent="0.35">
      <c r="B45" s="36"/>
    </row>
    <row r="46" spans="2:11" x14ac:dyDescent="0.35">
      <c r="B46" s="36"/>
    </row>
    <row r="47" spans="2:11" x14ac:dyDescent="0.35">
      <c r="B47" s="36"/>
    </row>
  </sheetData>
  <sheetProtection algorithmName="SHA-512" hashValue="4NgKTXToUmSyy9kkItsvMAvb2ICMdDP9hvGOv4JRUZngDjXjeMVdMxSykhdy7IqiM+0b/4BO7xvaBnUx/9JlBw==" saltValue="5uwH4SRLJ3HfLggVIhSffw==" spinCount="100000" sheet="1" objects="1" scenarios="1"/>
  <mergeCells count="7">
    <mergeCell ref="B6:K6"/>
    <mergeCell ref="B14:K14"/>
    <mergeCell ref="B30:K30"/>
    <mergeCell ref="B40:K40"/>
    <mergeCell ref="B12:K12"/>
    <mergeCell ref="D9:G9"/>
    <mergeCell ref="H9:K9"/>
  </mergeCells>
  <hyperlinks>
    <hyperlink ref="B2" location="Tartalom!A1" display="Back to contents page" xr:uid="{00000000-0004-0000-1100-000000000000}"/>
    <hyperlink ref="B2:D2" location="CONTENTS!A1" display="Back to contents page" xr:uid="{00000000-0004-0000-1100-000001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tint="0.79998168889431442"/>
  </sheetPr>
  <dimension ref="B1:I47"/>
  <sheetViews>
    <sheetView showGridLines="0" zoomScale="85" zoomScaleNormal="85" workbookViewId="0"/>
  </sheetViews>
  <sheetFormatPr defaultRowHeight="14.5" x14ac:dyDescent="0.35"/>
  <cols>
    <col min="1" max="1" width="4.453125" customWidth="1"/>
    <col min="2" max="2" width="6.81640625" customWidth="1"/>
    <col min="3" max="3" width="57.453125" customWidth="1"/>
    <col min="4" max="8" width="21.1796875" customWidth="1"/>
  </cols>
  <sheetData>
    <row r="1" spans="2:9" ht="12.75" customHeight="1" x14ac:dyDescent="0.35"/>
    <row r="2" spans="2:9" x14ac:dyDescent="0.35">
      <c r="B2" s="106" t="s">
        <v>0</v>
      </c>
      <c r="C2" s="21"/>
      <c r="D2" s="21"/>
    </row>
    <row r="3" spans="2:9" x14ac:dyDescent="0.35">
      <c r="B3" s="1"/>
      <c r="C3" s="1"/>
      <c r="D3" s="1"/>
    </row>
    <row r="4" spans="2:9" ht="15.5" x14ac:dyDescent="0.35">
      <c r="B4" s="11" t="s">
        <v>243</v>
      </c>
      <c r="C4" s="2"/>
      <c r="D4" s="2"/>
    </row>
    <row r="5" spans="2:9" ht="2.15" customHeight="1" x14ac:dyDescent="0.35">
      <c r="B5" s="1"/>
      <c r="C5" s="1"/>
      <c r="D5" s="1"/>
    </row>
    <row r="6" spans="2:9" ht="2.15" customHeight="1" x14ac:dyDescent="0.35">
      <c r="B6" s="147"/>
      <c r="C6" s="147"/>
      <c r="D6" s="147"/>
    </row>
    <row r="7" spans="2:9" ht="2.15" customHeight="1" x14ac:dyDescent="0.35">
      <c r="B7" s="3"/>
      <c r="C7" s="4"/>
      <c r="D7" s="4"/>
    </row>
    <row r="8" spans="2:9" ht="15" thickBot="1" x14ac:dyDescent="0.4">
      <c r="B8" s="16"/>
      <c r="C8" s="166" t="str">
        <f>+Contents!B3</f>
        <v>31.03.2026</v>
      </c>
      <c r="D8" s="166"/>
      <c r="E8" s="166"/>
      <c r="F8" s="166"/>
      <c r="G8" s="166"/>
      <c r="H8" s="166"/>
    </row>
    <row r="9" spans="2:9" x14ac:dyDescent="0.35">
      <c r="B9" s="167" t="s">
        <v>281</v>
      </c>
      <c r="C9" s="167"/>
      <c r="D9" s="165" t="s">
        <v>280</v>
      </c>
      <c r="E9" s="165"/>
      <c r="F9" s="165"/>
      <c r="G9" s="165"/>
      <c r="H9" s="167" t="s">
        <v>279</v>
      </c>
    </row>
    <row r="10" spans="2:9" ht="15" thickBot="1" x14ac:dyDescent="0.4">
      <c r="B10" s="168"/>
      <c r="C10" s="168"/>
      <c r="D10" s="113" t="s">
        <v>204</v>
      </c>
      <c r="E10" s="113" t="s">
        <v>276</v>
      </c>
      <c r="F10" s="113" t="s">
        <v>277</v>
      </c>
      <c r="G10" s="113" t="s">
        <v>278</v>
      </c>
      <c r="H10" s="168"/>
    </row>
    <row r="11" spans="2:9" ht="15" customHeight="1" x14ac:dyDescent="0.35">
      <c r="B11" s="163" t="s">
        <v>255</v>
      </c>
      <c r="C11" s="163"/>
      <c r="D11" s="163"/>
      <c r="E11" s="163"/>
      <c r="F11" s="163"/>
      <c r="G11" s="163"/>
      <c r="H11" s="163"/>
    </row>
    <row r="12" spans="2:9" x14ac:dyDescent="0.35">
      <c r="B12" s="49">
        <v>1</v>
      </c>
      <c r="C12" s="15" t="s">
        <v>244</v>
      </c>
      <c r="D12" s="91">
        <v>0</v>
      </c>
      <c r="E12" s="91">
        <v>0</v>
      </c>
      <c r="F12" s="91">
        <v>0</v>
      </c>
      <c r="G12" s="91">
        <v>5788125985067.4697</v>
      </c>
      <c r="H12" s="91">
        <v>5788125985067.4697</v>
      </c>
      <c r="I12" s="19"/>
    </row>
    <row r="13" spans="2:9" x14ac:dyDescent="0.35">
      <c r="B13" s="49">
        <v>2</v>
      </c>
      <c r="C13" s="92" t="s">
        <v>46</v>
      </c>
      <c r="D13" s="91">
        <v>0</v>
      </c>
      <c r="E13" s="91">
        <v>0</v>
      </c>
      <c r="F13" s="91">
        <v>0</v>
      </c>
      <c r="G13" s="91">
        <v>5788125985067.4697</v>
      </c>
      <c r="H13" s="91">
        <v>5788125985067.4697</v>
      </c>
    </row>
    <row r="14" spans="2:9" x14ac:dyDescent="0.35">
      <c r="B14" s="49">
        <v>3</v>
      </c>
      <c r="C14" s="92" t="s">
        <v>245</v>
      </c>
      <c r="D14" s="107"/>
      <c r="E14" s="91">
        <v>0</v>
      </c>
      <c r="F14" s="91">
        <v>0</v>
      </c>
      <c r="G14" s="91">
        <v>0</v>
      </c>
      <c r="H14" s="91">
        <v>0</v>
      </c>
      <c r="I14" s="19"/>
    </row>
    <row r="15" spans="2:9" x14ac:dyDescent="0.35">
      <c r="B15" s="49">
        <v>4</v>
      </c>
      <c r="C15" s="15" t="s">
        <v>246</v>
      </c>
      <c r="D15" s="108"/>
      <c r="E15" s="91">
        <v>22966500176031</v>
      </c>
      <c r="F15" s="91">
        <v>407325181392.99304</v>
      </c>
      <c r="G15" s="91">
        <v>347740897291.65729</v>
      </c>
      <c r="H15" s="91">
        <v>22254787470116.969</v>
      </c>
    </row>
    <row r="16" spans="2:9" x14ac:dyDescent="0.35">
      <c r="B16" s="49">
        <v>5</v>
      </c>
      <c r="C16" s="92" t="s">
        <v>211</v>
      </c>
      <c r="D16" s="108"/>
      <c r="E16" s="91">
        <v>17211769097033.867</v>
      </c>
      <c r="F16" s="91">
        <v>200305925840.41727</v>
      </c>
      <c r="G16" s="91">
        <v>230960664929.43695</v>
      </c>
      <c r="H16" s="91">
        <v>16772431936660.008</v>
      </c>
    </row>
    <row r="17" spans="2:8" x14ac:dyDescent="0.35">
      <c r="B17" s="49">
        <v>6</v>
      </c>
      <c r="C17" s="92" t="s">
        <v>212</v>
      </c>
      <c r="D17" s="108"/>
      <c r="E17" s="91">
        <v>5754731078997.1328</v>
      </c>
      <c r="F17" s="91">
        <v>207019255552.57574</v>
      </c>
      <c r="G17" s="91">
        <v>116780232362.22034</v>
      </c>
      <c r="H17" s="91">
        <v>5482355533456.959</v>
      </c>
    </row>
    <row r="18" spans="2:8" x14ac:dyDescent="0.35">
      <c r="B18" s="49">
        <v>7</v>
      </c>
      <c r="C18" s="15" t="s">
        <v>247</v>
      </c>
      <c r="D18" s="108"/>
      <c r="E18" s="91">
        <v>12157191734914.164</v>
      </c>
      <c r="F18" s="91">
        <v>250270271586.7001</v>
      </c>
      <c r="G18" s="91">
        <v>4423497088427.541</v>
      </c>
      <c r="H18" s="91">
        <v>9672648224185.8027</v>
      </c>
    </row>
    <row r="19" spans="2:8" x14ac:dyDescent="0.35">
      <c r="B19" s="49">
        <v>8</v>
      </c>
      <c r="C19" s="92" t="s">
        <v>248</v>
      </c>
      <c r="D19" s="108"/>
      <c r="E19" s="91">
        <v>458578687020.14728</v>
      </c>
      <c r="F19" s="91">
        <v>0</v>
      </c>
      <c r="G19" s="91">
        <v>0</v>
      </c>
      <c r="H19" s="91">
        <v>229289343510.07364</v>
      </c>
    </row>
    <row r="20" spans="2:8" x14ac:dyDescent="0.35">
      <c r="B20" s="49">
        <v>9</v>
      </c>
      <c r="C20" s="92" t="s">
        <v>249</v>
      </c>
      <c r="D20" s="108"/>
      <c r="E20" s="91">
        <v>11698613047894.018</v>
      </c>
      <c r="F20" s="91">
        <v>250270271586.7001</v>
      </c>
      <c r="G20" s="91">
        <v>4423497088427.541</v>
      </c>
      <c r="H20" s="91">
        <v>9443358880675.7285</v>
      </c>
    </row>
    <row r="21" spans="2:8" x14ac:dyDescent="0.35">
      <c r="B21" s="49">
        <v>10</v>
      </c>
      <c r="C21" s="15" t="s">
        <v>250</v>
      </c>
      <c r="D21" s="109"/>
      <c r="E21" s="91">
        <v>3963387500</v>
      </c>
      <c r="F21" s="91">
        <v>0</v>
      </c>
      <c r="G21" s="91">
        <v>0</v>
      </c>
      <c r="H21" s="91">
        <v>0</v>
      </c>
    </row>
    <row r="22" spans="2:8" x14ac:dyDescent="0.35">
      <c r="B22" s="49">
        <v>11</v>
      </c>
      <c r="C22" s="15" t="s">
        <v>251</v>
      </c>
      <c r="D22" s="91">
        <v>0</v>
      </c>
      <c r="E22" s="91">
        <v>1516003959704.4685</v>
      </c>
      <c r="F22" s="91">
        <v>0</v>
      </c>
      <c r="G22" s="91">
        <v>0</v>
      </c>
      <c r="H22" s="91">
        <v>0</v>
      </c>
    </row>
    <row r="23" spans="2:8" x14ac:dyDescent="0.35">
      <c r="B23" s="49">
        <v>12</v>
      </c>
      <c r="C23" s="92" t="s">
        <v>252</v>
      </c>
      <c r="D23" s="91">
        <v>0</v>
      </c>
      <c r="E23" s="110"/>
      <c r="F23" s="111"/>
      <c r="G23" s="111"/>
      <c r="H23" s="112"/>
    </row>
    <row r="24" spans="2:8" ht="27.75" customHeight="1" x14ac:dyDescent="0.35">
      <c r="B24" s="49">
        <v>13</v>
      </c>
      <c r="C24" s="93" t="s">
        <v>253</v>
      </c>
      <c r="D24" s="97"/>
      <c r="E24" s="91">
        <v>1516003959704.4685</v>
      </c>
      <c r="F24" s="91">
        <v>0</v>
      </c>
      <c r="G24" s="91">
        <v>0</v>
      </c>
      <c r="H24" s="91">
        <v>0</v>
      </c>
    </row>
    <row r="25" spans="2:8" x14ac:dyDescent="0.35">
      <c r="B25" s="59">
        <v>14</v>
      </c>
      <c r="C25" s="98" t="s">
        <v>254</v>
      </c>
      <c r="D25" s="100"/>
      <c r="E25" s="100"/>
      <c r="F25" s="100"/>
      <c r="G25" s="100"/>
      <c r="H25" s="99">
        <v>37715561679370.242</v>
      </c>
    </row>
    <row r="26" spans="2:8" x14ac:dyDescent="0.35">
      <c r="B26" s="164" t="s">
        <v>256</v>
      </c>
      <c r="C26" s="164"/>
      <c r="D26" s="164"/>
      <c r="E26" s="164"/>
      <c r="F26" s="164"/>
      <c r="G26" s="164"/>
      <c r="H26" s="164"/>
    </row>
    <row r="27" spans="2:8" x14ac:dyDescent="0.35">
      <c r="B27" s="49">
        <v>15</v>
      </c>
      <c r="C27" s="15" t="s">
        <v>209</v>
      </c>
      <c r="D27" s="107"/>
      <c r="E27" s="97"/>
      <c r="F27" s="97"/>
      <c r="G27" s="97"/>
      <c r="H27" s="91">
        <v>352899055003.70551</v>
      </c>
    </row>
    <row r="28" spans="2:8" x14ac:dyDescent="0.35">
      <c r="B28" s="49" t="s">
        <v>5</v>
      </c>
      <c r="C28" s="17" t="s">
        <v>257</v>
      </c>
      <c r="D28" s="108"/>
      <c r="E28" s="91">
        <v>0</v>
      </c>
      <c r="F28" s="91">
        <v>0</v>
      </c>
      <c r="G28" s="91">
        <v>0</v>
      </c>
      <c r="H28" s="91">
        <v>0</v>
      </c>
    </row>
    <row r="29" spans="2:8" x14ac:dyDescent="0.35">
      <c r="B29" s="49">
        <v>16</v>
      </c>
      <c r="C29" s="15" t="s">
        <v>258</v>
      </c>
      <c r="D29" s="108"/>
      <c r="E29" s="91">
        <v>51192730987.984703</v>
      </c>
      <c r="F29" s="91">
        <v>0</v>
      </c>
      <c r="G29" s="91">
        <v>0</v>
      </c>
      <c r="H29" s="91">
        <v>25596365493.992352</v>
      </c>
    </row>
    <row r="30" spans="2:8" x14ac:dyDescent="0.35">
      <c r="B30" s="49">
        <v>17</v>
      </c>
      <c r="C30" s="15" t="s">
        <v>259</v>
      </c>
      <c r="D30" s="108"/>
      <c r="E30" s="91">
        <v>6815592819361.2568</v>
      </c>
      <c r="F30" s="91">
        <v>2595516081751.0815</v>
      </c>
      <c r="G30" s="91">
        <v>19861367093570.922</v>
      </c>
      <c r="H30" s="91">
        <v>19911367720023.98</v>
      </c>
    </row>
    <row r="31" spans="2:8" ht="27.75" customHeight="1" x14ac:dyDescent="0.35">
      <c r="B31" s="49">
        <v>18</v>
      </c>
      <c r="C31" s="93" t="s">
        <v>260</v>
      </c>
      <c r="D31" s="108"/>
      <c r="E31" s="91">
        <v>6371361600</v>
      </c>
      <c r="F31" s="91">
        <v>8404964000</v>
      </c>
      <c r="G31" s="91">
        <v>58851605691.826103</v>
      </c>
      <c r="H31" s="91">
        <v>63691223851.826103</v>
      </c>
    </row>
    <row r="32" spans="2:8" ht="39.75" customHeight="1" x14ac:dyDescent="0.35">
      <c r="B32" s="49">
        <v>19</v>
      </c>
      <c r="C32" s="93" t="s">
        <v>261</v>
      </c>
      <c r="D32" s="108"/>
      <c r="E32" s="91">
        <v>0</v>
      </c>
      <c r="F32" s="91">
        <v>0</v>
      </c>
      <c r="G32" s="91">
        <v>85586116174.180008</v>
      </c>
      <c r="H32" s="91">
        <v>85586116174.180008</v>
      </c>
    </row>
    <row r="33" spans="2:8" ht="31.5" customHeight="1" x14ac:dyDescent="0.35">
      <c r="B33" s="49">
        <v>20</v>
      </c>
      <c r="C33" s="93" t="s">
        <v>262</v>
      </c>
      <c r="D33" s="108"/>
      <c r="E33" s="91">
        <v>4089271078836.9038</v>
      </c>
      <c r="F33" s="91">
        <v>2285626904615.0581</v>
      </c>
      <c r="G33" s="91">
        <v>12015356728999.4</v>
      </c>
      <c r="H33" s="91">
        <v>18014306505062.223</v>
      </c>
    </row>
    <row r="34" spans="2:8" ht="26.25" customHeight="1" x14ac:dyDescent="0.35">
      <c r="B34" s="49">
        <v>21</v>
      </c>
      <c r="C34" s="94" t="s">
        <v>263</v>
      </c>
      <c r="D34" s="108"/>
      <c r="E34" s="91">
        <v>297962167541.51282</v>
      </c>
      <c r="F34" s="91">
        <v>283164082015.49951</v>
      </c>
      <c r="G34" s="91">
        <v>5644002826197.0518</v>
      </c>
      <c r="H34" s="91">
        <v>3962770046383.2842</v>
      </c>
    </row>
    <row r="35" spans="2:8" x14ac:dyDescent="0.35">
      <c r="B35" s="49">
        <v>22</v>
      </c>
      <c r="C35" s="95" t="s">
        <v>264</v>
      </c>
      <c r="D35" s="108"/>
      <c r="E35" s="91">
        <v>230051058132.91861</v>
      </c>
      <c r="F35" s="91">
        <v>191032940086.13333</v>
      </c>
      <c r="G35" s="91">
        <v>6372883500696.9746</v>
      </c>
      <c r="H35" s="91">
        <v>0</v>
      </c>
    </row>
    <row r="36" spans="2:8" ht="21.5" x14ac:dyDescent="0.35">
      <c r="B36" s="49">
        <v>23</v>
      </c>
      <c r="C36" s="96" t="s">
        <v>263</v>
      </c>
      <c r="D36" s="108"/>
      <c r="E36" s="91">
        <v>188074904370.94431</v>
      </c>
      <c r="F36" s="91">
        <v>160615454830.67374</v>
      </c>
      <c r="G36" s="91">
        <v>4848037245467.5547</v>
      </c>
      <c r="H36" s="91">
        <v>0</v>
      </c>
    </row>
    <row r="37" spans="2:8" ht="20" x14ac:dyDescent="0.35">
      <c r="B37" s="49">
        <v>24</v>
      </c>
      <c r="C37" s="73" t="s">
        <v>265</v>
      </c>
      <c r="D37" s="108"/>
      <c r="E37" s="91">
        <v>2489899320791.4346</v>
      </c>
      <c r="F37" s="91">
        <v>110451273049.89011</v>
      </c>
      <c r="G37" s="91">
        <v>1328689142008.5386</v>
      </c>
      <c r="H37" s="91">
        <v>1747783874935.749</v>
      </c>
    </row>
    <row r="38" spans="2:8" x14ac:dyDescent="0.35">
      <c r="B38" s="49">
        <v>25</v>
      </c>
      <c r="C38" s="15" t="s">
        <v>266</v>
      </c>
      <c r="D38" s="109"/>
      <c r="E38" s="91">
        <v>0</v>
      </c>
      <c r="F38" s="91">
        <v>0</v>
      </c>
      <c r="G38" s="91">
        <v>0</v>
      </c>
      <c r="H38" s="91">
        <v>0</v>
      </c>
    </row>
    <row r="39" spans="2:8" x14ac:dyDescent="0.35">
      <c r="B39" s="49">
        <v>26</v>
      </c>
      <c r="C39" s="15" t="s">
        <v>267</v>
      </c>
      <c r="D39" s="91">
        <v>0</v>
      </c>
      <c r="E39" s="91">
        <v>714531835450.15991</v>
      </c>
      <c r="F39" s="91">
        <v>106240669564.84486</v>
      </c>
      <c r="G39" s="91">
        <v>3815308750237.7104</v>
      </c>
      <c r="H39" s="91">
        <v>4184276248673.9507</v>
      </c>
    </row>
    <row r="40" spans="2:8" x14ac:dyDescent="0.35">
      <c r="B40" s="49">
        <v>27</v>
      </c>
      <c r="C40" s="101" t="s">
        <v>268</v>
      </c>
      <c r="D40" s="97"/>
      <c r="E40" s="97"/>
      <c r="F40" s="97"/>
      <c r="G40" s="91">
        <v>0</v>
      </c>
      <c r="H40" s="91">
        <v>0</v>
      </c>
    </row>
    <row r="41" spans="2:8" ht="21.5" x14ac:dyDescent="0.35">
      <c r="B41" s="49">
        <v>28</v>
      </c>
      <c r="C41" s="93" t="s">
        <v>269</v>
      </c>
      <c r="D41" s="97"/>
      <c r="E41" s="46">
        <v>46851466115.670502</v>
      </c>
      <c r="F41" s="46">
        <v>0</v>
      </c>
      <c r="G41" s="46">
        <v>0</v>
      </c>
      <c r="H41" s="91">
        <v>39823746198.319923</v>
      </c>
    </row>
    <row r="42" spans="2:8" x14ac:dyDescent="0.35">
      <c r="B42" s="49">
        <v>29</v>
      </c>
      <c r="C42" s="92" t="s">
        <v>270</v>
      </c>
      <c r="D42" s="97"/>
      <c r="E42" s="46">
        <v>115532785703</v>
      </c>
      <c r="F42" s="46">
        <v>0</v>
      </c>
      <c r="G42" s="46">
        <v>0</v>
      </c>
      <c r="H42" s="91">
        <v>115532785703</v>
      </c>
    </row>
    <row r="43" spans="2:8" x14ac:dyDescent="0.35">
      <c r="B43" s="49">
        <v>30</v>
      </c>
      <c r="C43" s="92" t="s">
        <v>271</v>
      </c>
      <c r="D43" s="97"/>
      <c r="E43" s="46">
        <v>61955091304</v>
      </c>
      <c r="F43" s="46">
        <v>0</v>
      </c>
      <c r="G43" s="46">
        <v>0</v>
      </c>
      <c r="H43" s="91">
        <v>3097754565.2000003</v>
      </c>
    </row>
    <row r="44" spans="2:8" x14ac:dyDescent="0.35">
      <c r="B44" s="49">
        <v>31</v>
      </c>
      <c r="C44" s="92" t="s">
        <v>272</v>
      </c>
      <c r="D44" s="97"/>
      <c r="E44" s="91">
        <v>490192492327.48938</v>
      </c>
      <c r="F44" s="91">
        <v>106240669564.84486</v>
      </c>
      <c r="G44" s="91">
        <v>3815308750237.7104</v>
      </c>
      <c r="H44" s="91">
        <v>4025821962207.4307</v>
      </c>
    </row>
    <row r="45" spans="2:8" x14ac:dyDescent="0.35">
      <c r="B45" s="49">
        <v>32</v>
      </c>
      <c r="C45" s="15" t="s">
        <v>273</v>
      </c>
      <c r="D45" s="97"/>
      <c r="E45" s="91">
        <v>6078064828681.3145</v>
      </c>
      <c r="F45" s="91">
        <v>400754047094.95801</v>
      </c>
      <c r="G45" s="91">
        <v>1057987530662.9113</v>
      </c>
      <c r="H45" s="91">
        <v>560208861872.82166</v>
      </c>
    </row>
    <row r="46" spans="2:8" x14ac:dyDescent="0.35">
      <c r="B46" s="49">
        <v>33</v>
      </c>
      <c r="C46" s="12" t="s">
        <v>274</v>
      </c>
      <c r="D46" s="97"/>
      <c r="E46" s="103"/>
      <c r="F46" s="103"/>
      <c r="G46" s="103"/>
      <c r="H46" s="79">
        <v>25034348251068.449</v>
      </c>
    </row>
    <row r="47" spans="2:8" ht="15" thickBot="1" x14ac:dyDescent="0.4">
      <c r="B47" s="57">
        <v>34</v>
      </c>
      <c r="C47" s="80" t="s">
        <v>275</v>
      </c>
      <c r="D47" s="102"/>
      <c r="E47" s="104"/>
      <c r="F47" s="104"/>
      <c r="G47" s="104"/>
      <c r="H47" s="81">
        <v>1.5065525693388311</v>
      </c>
    </row>
  </sheetData>
  <sheetProtection algorithmName="SHA-512" hashValue="24bIhl8r8kWXFS/VQ9f50W5UtLAsrrYVEYfSgkM6frfO4q3WRd6YWxnbCquXAgwKJsHCruGcFHuSvvPIrE33iQ==" saltValue="N8zC1M2mOGpTmhqpKKspfw==" spinCount="100000" sheet="1" objects="1" scenarios="1"/>
  <mergeCells count="7">
    <mergeCell ref="B11:H11"/>
    <mergeCell ref="B26:H26"/>
    <mergeCell ref="B6:D6"/>
    <mergeCell ref="D9:G9"/>
    <mergeCell ref="C8:H8"/>
    <mergeCell ref="B9:C10"/>
    <mergeCell ref="H9:H10"/>
  </mergeCells>
  <hyperlinks>
    <hyperlink ref="B2" location="Tartalom!A1" display="Back to contents page" xr:uid="{00000000-0004-0000-1200-000000000000}"/>
    <hyperlink ref="B2:D2" location="CONTENTS!A1" display="Back to contents page" xr:uid="{00000000-0004-0000-1200-000001000000}"/>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6</vt:i4>
      </vt:variant>
    </vt:vector>
  </HeadingPairs>
  <TitlesOfParts>
    <vt:vector size="6" baseType="lpstr">
      <vt:lpstr>Contents</vt:lpstr>
      <vt:lpstr>KM1</vt:lpstr>
      <vt:lpstr>OV1</vt:lpstr>
      <vt:lpstr>CC1</vt:lpstr>
      <vt:lpstr>LIQ1</vt:lpstr>
      <vt:lpstr>LIQ2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2026-05-28T08:40:45Z</dcterms:modified>
</cp:coreProperties>
</file>